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<sst xmlns="http://schemas.openxmlformats.org/spreadsheetml/2006/main" count="27" uniqueCount="27">
  <si>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</si>
  <si>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</si>
  <si>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</si>
  <si>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</si>
  <si>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</si>
  <si>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</si>
  <si>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</si>
  <si>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</si>
  <si>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</si>
  <si>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</si>
  <si>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</si>
  <si>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</si>
  <si>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</si>
  <si>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</si>
  <si>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</si>
  <si>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</si>
  <si>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</si>
  <si>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</si>
  <si>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</si>
  <si>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</si>
  <si>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Карпова ул. 23 </t>
  </si>
  <si>
    <t>Текущий ремонт</t>
  </si>
  <si>
    <t>Внутренняя отделка</t>
  </si>
  <si>
    <t>Ремонт подъезда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</si>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</sst>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12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S7" sqref="S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3.2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 customHeight="1">
      <c r="A3" s="1" t="s">
        <v>1</v>
      </c>
      <c r="B3" s="13" t="s">
        <v>20</v>
      </c>
      <c r="C3" s="13"/>
      <c r="D3" s="13"/>
      <c r="E3" s="13"/>
      <c r="F3" s="14" t="s">
        <v>19</v>
      </c>
      <c r="G3" s="14"/>
      <c r="H3" s="14"/>
      <c r="I3" s="15">
        <v>3043.39990234375</v>
      </c>
      <c r="J3" s="15"/>
      <c r="K3" s="16"/>
      <c r="L3" s="16"/>
      <c r="M3" s="16"/>
      <c r="N3" s="16"/>
      <c r="O3" s="8"/>
    </row>
    <row r="4" spans="1:14" ht="11.25">
      <c r="A4" s="1" t="s">
        <v>10</v>
      </c>
      <c r="F4" s="14" t="s">
        <v>4</v>
      </c>
      <c r="G4" s="14"/>
      <c r="H4" s="14"/>
      <c r="I4" s="17">
        <v>142</v>
      </c>
      <c r="J4" s="17"/>
      <c r="L4" s="6"/>
      <c r="M4" s="6"/>
      <c r="N4" s="4"/>
    </row>
    <row r="5" spans="1:10" ht="11.25">
      <c r="A5" s="1" t="s">
        <v>11</v>
      </c>
      <c r="F5" s="14" t="s">
        <v>2</v>
      </c>
      <c r="G5" s="14"/>
      <c r="H5" s="14"/>
      <c r="I5" s="17">
        <v>179</v>
      </c>
      <c r="J5" s="17"/>
    </row>
    <row r="6" ht="8.25" customHeight="1"/>
    <row r="7" spans="1:11" ht="12.75" customHeight="1">
      <c r="A7" s="22"/>
      <c r="B7" s="22"/>
      <c r="C7" s="18" t="s">
        <v>0</v>
      </c>
      <c r="D7" s="18"/>
      <c r="E7" s="18" t="s">
        <v>8</v>
      </c>
      <c r="F7" s="18"/>
      <c r="G7" s="18" t="s">
        <v>7</v>
      </c>
      <c r="H7" s="18"/>
      <c r="I7" s="2"/>
      <c r="J7" s="18" t="s">
        <v>5</v>
      </c>
      <c r="K7" s="18"/>
    </row>
    <row r="8" spans="1:11" ht="10.5" customHeight="1" hidden="1">
      <c r="A8" s="19" t="s">
        <v>6</v>
      </c>
      <c r="B8" s="20"/>
      <c r="C8" s="21">
        <v>-51636</v>
      </c>
      <c r="D8" s="21"/>
      <c r="E8" s="21">
        <v>159666</v>
      </c>
      <c r="F8" s="21"/>
      <c r="G8" s="21">
        <v>60322</v>
      </c>
      <c r="H8" s="21"/>
      <c r="I8" s="2"/>
      <c r="J8" s="21">
        <f>C8+E8+G8</f>
        <v>168352</v>
      </c>
      <c r="K8" s="21"/>
    </row>
    <row r="9" spans="1:11" ht="23.25" customHeight="1">
      <c r="A9" s="19" t="s">
        <v>9</v>
      </c>
      <c r="B9" s="20"/>
      <c r="C9" s="21">
        <f>I3*C11*12</f>
        <v>298009.7184375</v>
      </c>
      <c r="D9" s="21"/>
      <c r="E9" s="21">
        <v>226794.16211581416</v>
      </c>
      <c r="F9" s="21"/>
      <c r="G9" s="21">
        <v>0</v>
      </c>
      <c r="H9" s="21"/>
      <c r="I9" s="2"/>
      <c r="J9" s="21">
        <f>C9+E9+G9</f>
        <v>524803.8805533142</v>
      </c>
      <c r="K9" s="21"/>
    </row>
    <row r="10" spans="1:11" ht="22.5" customHeight="1">
      <c r="A10" s="23" t="s">
        <v>12</v>
      </c>
      <c r="B10" s="23"/>
      <c r="C10" s="21">
        <v>270000</v>
      </c>
      <c r="D10" s="21"/>
      <c r="E10" s="21">
        <v>227000</v>
      </c>
      <c r="F10" s="21"/>
      <c r="G10" s="21">
        <v>0</v>
      </c>
      <c r="H10" s="21"/>
      <c r="I10" s="2"/>
      <c r="J10" s="21">
        <f>C10+E10+G10</f>
        <v>497000</v>
      </c>
      <c r="K10" s="21"/>
    </row>
    <row r="11" spans="1:11" ht="20.25" customHeight="1">
      <c r="A11" s="26" t="s">
        <v>18</v>
      </c>
      <c r="B11" s="27"/>
      <c r="C11" s="25">
        <v>8.16</v>
      </c>
      <c r="D11" s="25"/>
      <c r="E11" s="25">
        <v>6.21</v>
      </c>
      <c r="F11" s="25"/>
      <c r="G11" s="25">
        <v>0</v>
      </c>
      <c r="H11" s="25"/>
      <c r="I11" s="2"/>
      <c r="J11" s="25">
        <f>C11+E11+G11</f>
        <v>14.370000000000001</v>
      </c>
      <c r="K11" s="25"/>
    </row>
    <row r="13" spans="1:15" ht="11.25">
      <c r="A13" s="18" t="s">
        <v>15</v>
      </c>
      <c r="B13" s="18"/>
      <c r="C13" s="18" t="s">
        <v>16</v>
      </c>
      <c r="D13" s="18"/>
      <c r="E13" s="18"/>
      <c r="F13" s="18"/>
      <c r="G13" s="18"/>
      <c r="H13" s="18"/>
      <c r="I13" s="18"/>
      <c r="J13" s="18"/>
      <c r="K13" s="18"/>
      <c r="L13" s="18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8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7" spans="1:15" ht="22.5" customHeight="1">
      <c r="A17" s="24" t="s">
        <v>22</v>
      </c>
      <c r="B17" s="24"/>
      <c r="C17" s="24" t="s">
        <v>23</v>
      </c>
      <c r="D17" s="24"/>
      <c r="E17" s="24"/>
      <c r="F17" s="24"/>
      <c r="G17" s="24"/>
      <c r="H17" s="24"/>
      <c r="I17" s="24"/>
      <c r="J17" s="24"/>
      <c r="K17" s="24"/>
      <c r="L17" s="24"/>
      <c r="M17" s="9" t="s">
        <v>24</v>
      </c>
      <c r="N17" s="10">
        <v>3</v>
      </c>
      <c r="O17" s="10">
        <v>227000</v>
      </c>
    </row>
    <row r="23" ht="11.25">
      <c r="A23" s="1" t="s">
        <v>25</v>
      </c>
    </row>
  </sheetData>
  <mergeCells count="40">
    <mergeCell ref="A17:B17"/>
    <mergeCell ref="C17:L17"/>
    <mergeCell ref="J11:K11"/>
    <mergeCell ref="A13:B13"/>
    <mergeCell ref="C13:L13"/>
    <mergeCell ref="A15:O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F4:H4"/>
    <mergeCell ref="I4:J4"/>
    <mergeCell ref="F5:H5"/>
    <mergeCell ref="I5:J5"/>
    <mergeCell ref="A1:O1"/>
    <mergeCell ref="A2:O2"/>
    <mergeCell ref="B3:E3"/>
    <mergeCell ref="F3:H3"/>
    <mergeCell ref="I3:J3"/>
    <mergeCell ref="K3:N3"/>
  </mergeCells>
  <printOptions/>
  <pageMargins left="0.21" right="0.57" top="0.99" bottom="1" header="0.5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2014-03-18T01:49:54Z</cp:lastPrinted>
  <dcterms:created xsi:type="dcterms:W3CDTF">1996-10-08T23:32:33Z</dcterms:created>
  <dcterms:modified xsi:type="dcterms:W3CDTF">2014-05-02T13:19:32Z</dcterms:modified>
  <cp:category/>
  <cp:version/>
  <cp:contentType/>
  <cp:contentStatus/>
</cp:coreProperties>
</file>