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655" activeTab="54"/>
  </bookViews>
  <sheets>
    <sheet name="И.Черных 117" sheetId="1" r:id="rId1"/>
    <sheet name="И.Черных 121" sheetId="2" r:id="rId2"/>
    <sheet name="И.Черных 119" sheetId="3" r:id="rId3"/>
    <sheet name="И.Черных 117-1" sheetId="4" r:id="rId4"/>
    <sheet name="Иркутский 212" sheetId="5" r:id="rId5"/>
    <sheet name="Иркутский 204" sheetId="6" r:id="rId6"/>
    <sheet name="Иркутский 202" sheetId="7" r:id="rId7"/>
    <sheet name="Иркутский 198" sheetId="8" r:id="rId8"/>
    <sheet name="Иркутский 196" sheetId="9" r:id="rId9"/>
    <sheet name="Иркутский 190" sheetId="10" r:id="rId10"/>
    <sheet name="Иркутский 186" sheetId="11" r:id="rId11"/>
    <sheet name="Иркутский 184" sheetId="12" r:id="rId12"/>
    <sheet name="Иркутский 180" sheetId="13" r:id="rId13"/>
    <sheet name="Иркутский 179-3" sheetId="14" r:id="rId14"/>
    <sheet name="Иркутский 179-2" sheetId="15" r:id="rId15"/>
    <sheet name="Иркутский 179-1" sheetId="16" r:id="rId16"/>
    <sheet name="Иркутский 178" sheetId="17" r:id="rId17"/>
    <sheet name="Иркутский 176" sheetId="18" r:id="rId18"/>
    <sheet name="Иркутский 174" sheetId="19" r:id="rId19"/>
    <sheet name="Иркутский 172" sheetId="20" r:id="rId20"/>
    <sheet name="Иркутский 170" sheetId="21" r:id="rId21"/>
    <sheet name="Иркутский 168" sheetId="22" r:id="rId22"/>
    <sheet name="Иркутский 164" sheetId="23" r:id="rId23"/>
    <sheet name="Иркутский 162" sheetId="24" r:id="rId24"/>
    <sheet name="Иркутский 156" sheetId="25" r:id="rId25"/>
    <sheet name="Иркутский 154" sheetId="26" r:id="rId26"/>
    <sheet name="Иркутский 152" sheetId="27" r:id="rId27"/>
    <sheet name="Иркутский 150" sheetId="28" r:id="rId28"/>
    <sheet name="Иркутский 148" sheetId="29" r:id="rId29"/>
    <sheet name="Иркутский 146" sheetId="30" r:id="rId30"/>
    <sheet name="Иркутский 144" sheetId="31" r:id="rId31"/>
    <sheet name="Иркутский 142-3" sheetId="32" r:id="rId32"/>
    <sheet name="Иркутский 142-2" sheetId="33" r:id="rId33"/>
    <sheet name="Иркутский 138" sheetId="34" r:id="rId34"/>
    <sheet name="Иркутский 136" sheetId="35" r:id="rId35"/>
    <sheet name="Иркутский 134" sheetId="36" r:id="rId36"/>
    <sheet name="Ивановского 16" sheetId="37" r:id="rId37"/>
    <sheet name="Ивановского 13" sheetId="38" r:id="rId38"/>
    <sheet name="Ивановского  11" sheetId="39" r:id="rId39"/>
    <sheet name="Ивановского 9" sheetId="40" r:id="rId40"/>
    <sheet name="Ивановского 7" sheetId="41" r:id="rId41"/>
    <sheet name="Ивановского 5" sheetId="42" r:id="rId42"/>
    <sheet name="Ивановского 3" sheetId="43" r:id="rId43"/>
    <sheet name="Лазарева 1" sheetId="44" r:id="rId44"/>
    <sheet name="Б.Куна 14" sheetId="45" r:id="rId45"/>
    <sheet name="Б.Куна 12" sheetId="46" r:id="rId46"/>
    <sheet name="Б.Куна 12-1" sheetId="47" r:id="rId47"/>
    <sheet name="Б.Куна 10" sheetId="48" r:id="rId48"/>
    <sheet name="Б.Куна 10-1" sheetId="49" r:id="rId49"/>
    <sheet name="Б.Куна 8" sheetId="50" r:id="rId50"/>
    <sheet name="Б.Куна 8-1" sheetId="51" r:id="rId51"/>
    <sheet name="Б.Куна 6" sheetId="52" r:id="rId52"/>
    <sheet name="Б.Куна 16-1" sheetId="53" r:id="rId53"/>
    <sheet name="Б.Куна 18" sheetId="54" r:id="rId54"/>
    <sheet name="Б.Куна 4" sheetId="55" r:id="rId55"/>
  </sheets>
  <definedNames/>
  <calcPr fullCalcOnLoad="1" refMode="R1C1"/>
</workbook>
</file>

<file path=xl/sharedStrings.xml><?xml version="1.0" encoding="utf-8"?>
<sst xmlns="http://schemas.openxmlformats.org/spreadsheetml/2006/main" count="4726" uniqueCount="698">
  <si>
    <t>по затратам на содержание и ремонт общего имущества жилого дома</t>
  </si>
  <si>
    <t>Предприятие:  ЖЭК №30</t>
  </si>
  <si>
    <t>Площадь дома(домов) (м2):    3527,6</t>
  </si>
  <si>
    <t>Адрес:  Б.Куна ул. д. 4</t>
  </si>
  <si>
    <t>Количество квартир:    81</t>
  </si>
  <si>
    <t xml:space="preserve">Период:  Январь 2010  -  Декабрь 2010 </t>
  </si>
  <si>
    <t>Количество зарегистрированных:    184</t>
  </si>
  <si>
    <t>Неприватизированная муниципальная (м2):    434</t>
  </si>
  <si>
    <t>Приватизированная муниципальная (м2):    3093,6</t>
  </si>
  <si>
    <t>Содержание жилья</t>
  </si>
  <si>
    <t>Текущий ремонт</t>
  </si>
  <si>
    <t>Капитальный ремонт</t>
  </si>
  <si>
    <t>Всего</t>
  </si>
  <si>
    <t>Остаток средств на 01.01.2010</t>
  </si>
  <si>
    <t>Полное начисление</t>
  </si>
  <si>
    <t>Начислено с учетом льгот и списаний</t>
  </si>
  <si>
    <t>Оплачено</t>
  </si>
  <si>
    <t>Льготная скидка</t>
  </si>
  <si>
    <t>Выполнено работ</t>
  </si>
  <si>
    <t>Остаток средств на 31.12.2010</t>
  </si>
  <si>
    <t>Статья</t>
  </si>
  <si>
    <t>Комментарии</t>
  </si>
  <si>
    <t xml:space="preserve"> Дата работы</t>
  </si>
  <si>
    <t>Объем / единицы измерения</t>
  </si>
  <si>
    <t>Сумма затрат</t>
  </si>
  <si>
    <t>Благоустройство</t>
  </si>
  <si>
    <t xml:space="preserve">в том числе </t>
  </si>
  <si>
    <t>Механизированное сгребание  снега с тротуаров и внутриквартальных проездов</t>
  </si>
  <si>
    <t>Апрель 2010</t>
  </si>
  <si>
    <t>Внутридомовое обслуживание</t>
  </si>
  <si>
    <t>Техническое обслуживание внутридомового газового оборудования ОАО "Томскоблгаз"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</si>
  <si>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</si>
  <si>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общего имущества</t>
  </si>
  <si>
    <t>Налоги и сборы</t>
  </si>
  <si>
    <t>Очистка кровли</t>
  </si>
  <si>
    <t>Процент за обслуживание банком</t>
  </si>
  <si>
    <t>Услуги по приему платежей сторонними организациями</t>
  </si>
  <si>
    <t>Прочие</t>
  </si>
  <si>
    <t>Остаток средств на 01.01.2010 Содержание жилья</t>
  </si>
  <si>
    <t>Январь 2010</t>
  </si>
  <si>
    <t>Содержание АДС</t>
  </si>
  <si>
    <t>Круглосуточная работа диспетчера и аварийной бригады, прием и регистрация заявок, выезд бригады на аварийно-восстановительные работы</t>
  </si>
  <si>
    <t>Уборка территории</t>
  </si>
  <si>
    <t>Работа дворника по уборке территории в установленных  границах</t>
  </si>
  <si>
    <t>Управление домом</t>
  </si>
  <si>
    <t>Затраты на управляющую компанию</t>
  </si>
  <si>
    <t>Итого:</t>
  </si>
  <si>
    <t>Крыша</t>
  </si>
  <si>
    <t>Ремонт кровли</t>
  </si>
  <si>
    <t>Июнь 2010</t>
  </si>
  <si>
    <t>20  (м2)</t>
  </si>
  <si>
    <t>Остаток средств на 01.01.2010 Текущий ремонт</t>
  </si>
  <si>
    <t>Система отопления</t>
  </si>
  <si>
    <t>Смена приборов отопления, кв.46</t>
  </si>
  <si>
    <t>Октябрь 2010</t>
  </si>
  <si>
    <t>1  (шт.)</t>
  </si>
  <si>
    <t>Декабрь 2010</t>
  </si>
  <si>
    <t>Директор  ООО "ЖЭК №30"  ________________________  Новиков В.И.</t>
  </si>
  <si>
    <t>Площадь дома(домов) (м2):    4130,25</t>
  </si>
  <si>
    <t>Адрес:  Б.Куна ул. д. 18</t>
  </si>
  <si>
    <t>Количество квартир:    95</t>
  </si>
  <si>
    <t>Количество зарегистрированных:    177</t>
  </si>
  <si>
    <t>Неприватизированная муниципальная (м2):    293,5</t>
  </si>
  <si>
    <t>Приватизированная муниципальная (м2):    3836,75</t>
  </si>
  <si>
    <t>Обрезка кустарников</t>
  </si>
  <si>
    <t>2  (шт.)</t>
  </si>
  <si>
    <t>Двери</t>
  </si>
  <si>
    <t>Ремонт линии коммуникации и связи</t>
  </si>
  <si>
    <t>Май 2010</t>
  </si>
  <si>
    <t>Ремонт подъездной  металлической  двери (6 п.)</t>
  </si>
  <si>
    <t>Конструктивные элементы</t>
  </si>
  <si>
    <t>Ремонт  МПШ</t>
  </si>
  <si>
    <t>Март 2010</t>
  </si>
  <si>
    <t>30  (м.п.)</t>
  </si>
  <si>
    <t>Ремонт подъезда (5 п.)</t>
  </si>
  <si>
    <t>164,06  (м2)</t>
  </si>
  <si>
    <t>Июль 2010</t>
  </si>
  <si>
    <t>320  (м2)</t>
  </si>
  <si>
    <t>кв.30, смена прибора отопления</t>
  </si>
  <si>
    <t>Ремонт стояков С.О. (п.6)</t>
  </si>
  <si>
    <t>Ноябрь 2010</t>
  </si>
  <si>
    <t>Остаток средств на 01.01.2010 Капитальный ремонт</t>
  </si>
  <si>
    <t>Площадь дома(домов) (м2):    2753,2</t>
  </si>
  <si>
    <t>Адрес:  Б.Куна ул. д. 16  1</t>
  </si>
  <si>
    <t>Количество квартир:    63</t>
  </si>
  <si>
    <t>Количество зарегистрированных:    141</t>
  </si>
  <si>
    <t>Неприватизированная муниципальная (м2):    461,4</t>
  </si>
  <si>
    <t>Приватизированная муниципальная (м2):    2247,3</t>
  </si>
  <si>
    <t>Завоз грунта и песка</t>
  </si>
  <si>
    <t>5  (м3)</t>
  </si>
  <si>
    <t>Ремонт стояков С.О. (п.4)</t>
  </si>
  <si>
    <t>Площадь дома(домов) (м2):    3562,2</t>
  </si>
  <si>
    <t>Адрес:  Б.Куна ул. д. 6</t>
  </si>
  <si>
    <t>Количество квартир:    80</t>
  </si>
  <si>
    <t>Количество зарегистрированных:    161</t>
  </si>
  <si>
    <t>Неприватизированная муниципальная (м2):    505,9</t>
  </si>
  <si>
    <t>Приватизированная муниципальная (м2):    3056,3</t>
  </si>
  <si>
    <t>Обрезка деревьев с автовышки</t>
  </si>
  <si>
    <t>4  (шт.)</t>
  </si>
  <si>
    <t>Замена дверного доводчика  (4 п.)</t>
  </si>
  <si>
    <t>Установка перегородки ( 3п.)</t>
  </si>
  <si>
    <t>кв.40,58, ремонт балконных козырьков</t>
  </si>
  <si>
    <t>6  (м2)</t>
  </si>
  <si>
    <t>Ремонт балконных козырьков, кв.19</t>
  </si>
  <si>
    <t>2,4  (м2)</t>
  </si>
  <si>
    <t>Ремонт балконных козырьков, кв.38</t>
  </si>
  <si>
    <t>Сентябрь 2010</t>
  </si>
  <si>
    <t>3  (м2)</t>
  </si>
  <si>
    <t>Ремонт балконных плит, кв.9,21,34</t>
  </si>
  <si>
    <t>3  (м.п.)</t>
  </si>
  <si>
    <t>Система канализации</t>
  </si>
  <si>
    <t>Ремонт канализации и ХГВС, кв. 2,3</t>
  </si>
  <si>
    <t>8  (м.п.)</t>
  </si>
  <si>
    <t>Ремонт канализации и ХГВС, кв.6,7</t>
  </si>
  <si>
    <t>6,1  (м.п.)</t>
  </si>
  <si>
    <t>Ремонт канализации, кв.41,45</t>
  </si>
  <si>
    <t>5,7  (м.п.)</t>
  </si>
  <si>
    <t>Смена стояка С.О., кв.2</t>
  </si>
  <si>
    <t>6  (м.п.)</t>
  </si>
  <si>
    <t>Площадь дома(домов) (м2):    2710,9</t>
  </si>
  <si>
    <t>Адрес:  Б.Куна ул. д. 8  1</t>
  </si>
  <si>
    <t>Количество квартир:    60</t>
  </si>
  <si>
    <t>Количество зарегистрированных:    128</t>
  </si>
  <si>
    <t>Неприватизированная муниципальная (м2):    232,6</t>
  </si>
  <si>
    <t>Приватизированная муниципальная (м2):    2478,3</t>
  </si>
  <si>
    <t>Август 2010</t>
  </si>
  <si>
    <t>200  (м2)</t>
  </si>
  <si>
    <t>Ремонт узла управления</t>
  </si>
  <si>
    <t>тех.подвал, замена дисковых поворотных затворов</t>
  </si>
  <si>
    <t>Установка регуляторов температуры</t>
  </si>
  <si>
    <t>Площадь дома(домов) (м2):    3535,7</t>
  </si>
  <si>
    <t>Адрес:  Б.Куна ул. д. 8</t>
  </si>
  <si>
    <t>Количество зарегистрированных:    171</t>
  </si>
  <si>
    <t>Неприватизированная муниципальная (м2):    549</t>
  </si>
  <si>
    <t>Приватизированная муниципальная (м2):    2986,7</t>
  </si>
  <si>
    <t>Ремонт балконных козырьков, кв. 17,77</t>
  </si>
  <si>
    <t>Ремонт балконных козырьков, кв.40,18</t>
  </si>
  <si>
    <t>4,8  (м2)</t>
  </si>
  <si>
    <t>кв.53,57, смена канализационного стояка</t>
  </si>
  <si>
    <t>5,85  (м.п.)</t>
  </si>
  <si>
    <t>Ремонт канализации</t>
  </si>
  <si>
    <t>4,5  (м.п.)</t>
  </si>
  <si>
    <t>кв.27, смена прибора отопления</t>
  </si>
  <si>
    <t>Площадь дома(домов) (м2):    2702,4</t>
  </si>
  <si>
    <t>Адрес:  Б.Куна ул. д. 10  1</t>
  </si>
  <si>
    <t>Количество квартир:    61</t>
  </si>
  <si>
    <t>Количество зарегистрированных:    140</t>
  </si>
  <si>
    <t>Неприватизированная муниципальная (м2):    418,7</t>
  </si>
  <si>
    <t>Приватизированная муниципальная (м2):    2283,7</t>
  </si>
  <si>
    <t>Завоз песка</t>
  </si>
  <si>
    <t>4  (м3)</t>
  </si>
  <si>
    <t>Ремонт подъездных козырьков</t>
  </si>
  <si>
    <t>34,8  (м2)</t>
  </si>
  <si>
    <t>Ремонт подъездов  (1,2,3,4 п.)</t>
  </si>
  <si>
    <t>600,28  (м2)</t>
  </si>
  <si>
    <t>16  (м2)</t>
  </si>
  <si>
    <t>Площадь дома(домов) (м2):    3522,9</t>
  </si>
  <si>
    <t>Адрес:  Б.Куна ул. д. 10</t>
  </si>
  <si>
    <t>Количество зарегистрированных:    153</t>
  </si>
  <si>
    <t>Неприватизированная муниципальная (м2):    377,8</t>
  </si>
  <si>
    <t>Приватизированная муниципальная (м2):    3145,1</t>
  </si>
  <si>
    <t>Почтовые ящики</t>
  </si>
  <si>
    <t>Установка почтовых ящиков</t>
  </si>
  <si>
    <t>кв.37,80, ремонт балконных козырьков и балконной плиты</t>
  </si>
  <si>
    <t>6,4  (м2)</t>
  </si>
  <si>
    <t>310  (м.п.)</t>
  </si>
  <si>
    <t>Ремонт балконных козырьков, кв.17, 59</t>
  </si>
  <si>
    <t>Ремонт балконных козырьков, кв.58</t>
  </si>
  <si>
    <t>Ремонт подъезда (3 п.)</t>
  </si>
  <si>
    <t>152,23  (м2)</t>
  </si>
  <si>
    <t>450  (м2)</t>
  </si>
  <si>
    <t>Ремонт подъездного отопления (1,4 п.)</t>
  </si>
  <si>
    <t>51,4  (м.п.)</t>
  </si>
  <si>
    <t>Площадь дома(домов) (м2):    4378,65</t>
  </si>
  <si>
    <t>Адрес:  Б.Куна ул. д. 12  1</t>
  </si>
  <si>
    <t>Количество квартир:    90</t>
  </si>
  <si>
    <t>Количество зарегистрированных:    231</t>
  </si>
  <si>
    <t>Неприватизированная муниципальная (м2):    675,3</t>
  </si>
  <si>
    <t>Приватизированная муниципальная (м2):    3703,35</t>
  </si>
  <si>
    <t>140  (м2)</t>
  </si>
  <si>
    <t>Ремонт подъезда (6 п.)</t>
  </si>
  <si>
    <t>18  (м2)</t>
  </si>
  <si>
    <t>кв.7, смена прибора отопления</t>
  </si>
  <si>
    <t>кв.86, Смена прибора отопления</t>
  </si>
  <si>
    <t>Площадь дома(домов) (м2):    3544,3</t>
  </si>
  <si>
    <t>Адрес:  Б.Куна ул. д. 12</t>
  </si>
  <si>
    <t>Неприватизированная муниципальная (м2):    345,2</t>
  </si>
  <si>
    <t>Приватизированная муниципальная (м2):    3199,1</t>
  </si>
  <si>
    <t>6  (шт.)</t>
  </si>
  <si>
    <t>кв.60,56,52, Смена прибора отопления</t>
  </si>
  <si>
    <t>Площадь дома(домов) (м2):    3481,2</t>
  </si>
  <si>
    <t>Адрес:  Б.Куна ул. д. 14</t>
  </si>
  <si>
    <t>Количество квартир:    79</t>
  </si>
  <si>
    <t>Количество зарегистрированных:    166</t>
  </si>
  <si>
    <t>Неприватизированная муниципальная (м2):    592,3</t>
  </si>
  <si>
    <t>Приватизированная муниципальная (м2):    2888,9</t>
  </si>
  <si>
    <t>Замена дверного доводчика  (3 п.)</t>
  </si>
  <si>
    <t>Ремонт балконных козырьков, кв. 17,18,38,39,80</t>
  </si>
  <si>
    <t>12  (м2)</t>
  </si>
  <si>
    <t>Ремонт подъезда (1п.)</t>
  </si>
  <si>
    <t>135,65  (м2)</t>
  </si>
  <si>
    <t>114,01  (м2)</t>
  </si>
  <si>
    <t>Ремонт подъездов (2,4 п.)</t>
  </si>
  <si>
    <t>271,3  (м2)</t>
  </si>
  <si>
    <t>Ремонт балконных козырьков, кв. 20,60</t>
  </si>
  <si>
    <t>6,6  (м2)</t>
  </si>
  <si>
    <t>Система электроснабжения</t>
  </si>
  <si>
    <t>Ремонт ВРУ</t>
  </si>
  <si>
    <t>30  (шт.)</t>
  </si>
  <si>
    <t>Площадь дома(домов) (м2):    3897</t>
  </si>
  <si>
    <t>Адрес:  Лазарева ул. д. 1</t>
  </si>
  <si>
    <t>Количество квартир:    96</t>
  </si>
  <si>
    <t>Неприватизированная муниципальная (м2):    474,1</t>
  </si>
  <si>
    <t>Приватизированная муниципальная (м2):    3422,9</t>
  </si>
  <si>
    <t>Замена доводчика двери, (5 п.)</t>
  </si>
  <si>
    <t>Ремонт подъезда (2 п.)</t>
  </si>
  <si>
    <t>169  (м2)</t>
  </si>
  <si>
    <t>168,99  (м2)</t>
  </si>
  <si>
    <t>171,56  (м2)</t>
  </si>
  <si>
    <t>172,6  (м2)</t>
  </si>
  <si>
    <t>28,5  (м.п.)</t>
  </si>
  <si>
    <t>Ремонт подъездного отопления</t>
  </si>
  <si>
    <t>81  (м.п.)</t>
  </si>
  <si>
    <t>Площадь дома(домов) (м2):    2639</t>
  </si>
  <si>
    <t>Адрес:  Ивановского ул. д. 3</t>
  </si>
  <si>
    <t>Количество зарегистрированных:    131</t>
  </si>
  <si>
    <t>Неприватизированная муниципальная (м2):    743,7</t>
  </si>
  <si>
    <t>Приватизированная муниципальная (м2):    1895,3</t>
  </si>
  <si>
    <t>Заготовка, транспортировка и монтаж ели</t>
  </si>
  <si>
    <t>Изготовление и установка ограждений</t>
  </si>
  <si>
    <t>0,658  (тн)</t>
  </si>
  <si>
    <t>Окраска ограждений</t>
  </si>
  <si>
    <t>30,8  (м2)</t>
  </si>
  <si>
    <t>Водосточные трубы</t>
  </si>
  <si>
    <t>Смена водосточных труб</t>
  </si>
  <si>
    <t>148  (м.п.)</t>
  </si>
  <si>
    <t>Установка новой металл. Двери в подвал (п.2)</t>
  </si>
  <si>
    <t>70  (м.п.)</t>
  </si>
  <si>
    <t>Ремонт подъездов  (3,4 п.)</t>
  </si>
  <si>
    <t>303,2  (м2)</t>
  </si>
  <si>
    <t>Ремонт канализации, кв.34,43</t>
  </si>
  <si>
    <t>Февраль 2010</t>
  </si>
  <si>
    <t>12  (м.п.)</t>
  </si>
  <si>
    <t>Ремонт эл.проводки</t>
  </si>
  <si>
    <t>5  (м.п.)</t>
  </si>
  <si>
    <t>Площадь дома(домов) (м2):    3933,9</t>
  </si>
  <si>
    <t>Адрес:  Ивановского ул. д. 5</t>
  </si>
  <si>
    <t>Количество зарегистрированных:    197</t>
  </si>
  <si>
    <t>Неприватизированная муниципальная (м2):    656,3</t>
  </si>
  <si>
    <t>Приватизированная муниципальная (м2):    3277,6</t>
  </si>
  <si>
    <t>1,22  (тн)</t>
  </si>
  <si>
    <t>56,8  (м2)</t>
  </si>
  <si>
    <t>Монтаж домофона с дороботкой  двери (4 п.)</t>
  </si>
  <si>
    <t>Монтаж домофона с дороботкой  двери (6 п.)</t>
  </si>
  <si>
    <t>156  (м.п.)</t>
  </si>
  <si>
    <t>Ремонт вент.шахт</t>
  </si>
  <si>
    <t>113,4  (м.п.)</t>
  </si>
  <si>
    <t>Ремонт канализации, кв.78</t>
  </si>
  <si>
    <t>Ремонт эл.оборудования и эл.проводки</t>
  </si>
  <si>
    <t>170  (м.п.)</t>
  </si>
  <si>
    <t>Площадь дома(домов) (м2):    3355,4</t>
  </si>
  <si>
    <t>Адрес:  Ивановского ул. д. 7</t>
  </si>
  <si>
    <t>Количество квартир:    70</t>
  </si>
  <si>
    <t>Количество зарегистрированных:    182</t>
  </si>
  <si>
    <t>Неприватизированная муниципальная (м2):    793</t>
  </si>
  <si>
    <t>Приватизированная муниципальная (м2):    2562,4</t>
  </si>
  <si>
    <t>101  (м.п.)</t>
  </si>
  <si>
    <t>Установка домофона с доработкой металл. Двери (4 п.)</t>
  </si>
  <si>
    <t>77  (м.п.)</t>
  </si>
  <si>
    <t>36  (м.п.)</t>
  </si>
  <si>
    <t>Площадь дома(домов) (м2):    2492</t>
  </si>
  <si>
    <t>Адрес:  Ивановского ул. д. 9</t>
  </si>
  <si>
    <t>Количество квартир:    64</t>
  </si>
  <si>
    <t>Количество зарегистрированных:    138</t>
  </si>
  <si>
    <t>Неприватизированная муниципальная (м2):    594,8</t>
  </si>
  <si>
    <t>Приватизированная муниципальная (м2):    1897,2</t>
  </si>
  <si>
    <t>0,81  (тн)</t>
  </si>
  <si>
    <t>97,69  (м2)</t>
  </si>
  <si>
    <t>Ремонт С.О., кв.25,29</t>
  </si>
  <si>
    <t>6,15  (м.п.)</t>
  </si>
  <si>
    <t>10  (м.п.)</t>
  </si>
  <si>
    <t>Площадь дома(домов) (м2):    2533,79</t>
  </si>
  <si>
    <t>Адрес:  Ивановского ул. д. 11</t>
  </si>
  <si>
    <t>Количество квартир:    65</t>
  </si>
  <si>
    <t>Количество зарегистрированных:    123</t>
  </si>
  <si>
    <t>Неприватизированная муниципальная (м2):    221,8</t>
  </si>
  <si>
    <t>Приватизированная муниципальная (м2):    2311,99</t>
  </si>
  <si>
    <t>0,949  (тн)</t>
  </si>
  <si>
    <t>Монтаж домофона с дверным доводчиком (1 п.)</t>
  </si>
  <si>
    <t>Монтаж домофона с дверным доводчиком (3 п.)</t>
  </si>
  <si>
    <t>Монтаж домофона с дверным доводчиком (4 п.)</t>
  </si>
  <si>
    <t>Монтаж домофона с дороботкой  двери (2 п.)</t>
  </si>
  <si>
    <t>377,2</t>
  </si>
  <si>
    <t>32  (м.п.)</t>
  </si>
  <si>
    <t>Ремонт канализации, кв.25</t>
  </si>
  <si>
    <t>Площадь дома(домов) (м2):    3020,2</t>
  </si>
  <si>
    <t>Адрес:  Ивановского ул. д. 13</t>
  </si>
  <si>
    <t>Количество квартир:    76</t>
  </si>
  <si>
    <t>Количество зарегистрированных:    134</t>
  </si>
  <si>
    <t>Неприватизированная муниципальная (м2):    433</t>
  </si>
  <si>
    <t>Приватизированная муниципальная (м2):    2587,2</t>
  </si>
  <si>
    <t>0,806  (тн)</t>
  </si>
  <si>
    <t>37,6  (м2)</t>
  </si>
  <si>
    <t>Монтаж домофона с новой металлической дверью (3 п.)</t>
  </si>
  <si>
    <t>Ремонт домофона (2 п.)</t>
  </si>
  <si>
    <t>Полы</t>
  </si>
  <si>
    <t>Ремонт полов</t>
  </si>
  <si>
    <t>6,27  (м2)</t>
  </si>
  <si>
    <t>Площадь дома(домов) (м2):    11658</t>
  </si>
  <si>
    <t>Адрес:  Ивановского ул. д. 16</t>
  </si>
  <si>
    <t>Количество квартир:    201</t>
  </si>
  <si>
    <t>Количество зарегистрированных:    512</t>
  </si>
  <si>
    <t>Неприватизированная муниципальная (м2):    1558,1</t>
  </si>
  <si>
    <t>Приватизированная муниципальная (м2):    10099,9</t>
  </si>
  <si>
    <t>Уборка лестничных клеток</t>
  </si>
  <si>
    <t>Окна</t>
  </si>
  <si>
    <t>Ремонт оконных проемов</t>
  </si>
  <si>
    <t>163,6  (м2)</t>
  </si>
  <si>
    <t>Ремонт бойлера</t>
  </si>
  <si>
    <t>Площадь дома(домов) (м2):    2574,74</t>
  </si>
  <si>
    <t>Адрес:  Иркутский тракт д. 134</t>
  </si>
  <si>
    <t>Количество зарегистрированных:    122</t>
  </si>
  <si>
    <t>Неприватизированная муниципальная (м2):    387,9</t>
  </si>
  <si>
    <t>Приватизированная муниципальная (м2):    2186,84</t>
  </si>
  <si>
    <t>Ремонт домофона (4 п.)</t>
  </si>
  <si>
    <t>Ремонт подъездов  (1,4 п.)</t>
  </si>
  <si>
    <t>349,45  (м2)</t>
  </si>
  <si>
    <t>150  (м2)</t>
  </si>
  <si>
    <t>48  (м2)</t>
  </si>
  <si>
    <t>кв.31, смена канализационного стояка</t>
  </si>
  <si>
    <t>Площадь дома(домов) (м2):    3600,45</t>
  </si>
  <si>
    <t>Адрес:  Иркутский тракт д. 136</t>
  </si>
  <si>
    <t>Количество зарегистрированных:    169</t>
  </si>
  <si>
    <t>Неприватизированная муниципальная (м2):    356,9</t>
  </si>
  <si>
    <t>Приватизированная муниципальная (м2):    3243,55</t>
  </si>
  <si>
    <t>3  (шт.)</t>
  </si>
  <si>
    <t>Замена дверного доводчика  (1 п.)</t>
  </si>
  <si>
    <t>Ремонт балконных козырьков, кв. 17,18,19,20,37,38,39,40,57,58,60,77,78,79,80</t>
  </si>
  <si>
    <t>567,12  (м2)</t>
  </si>
  <si>
    <t>кв.36, смена канализационного стояка</t>
  </si>
  <si>
    <t>кв.55,58,60, ремонт канализации</t>
  </si>
  <si>
    <t>9,9  (м.п.)</t>
  </si>
  <si>
    <t>Ремонт узла управления, смена розлива</t>
  </si>
  <si>
    <t>49,3  (м.п.)</t>
  </si>
  <si>
    <t>Смена приборов отопления, кв.73</t>
  </si>
  <si>
    <t>тех.подвал, ремонт эл.проводки</t>
  </si>
  <si>
    <t>134  (м.п.)</t>
  </si>
  <si>
    <t>Площадь дома(домов) (м2):    3618,13</t>
  </si>
  <si>
    <t>Адрес:  Иркутский тракт д. 138</t>
  </si>
  <si>
    <t>Количество квартир:    84</t>
  </si>
  <si>
    <t>Количество зарегистрированных:    164</t>
  </si>
  <si>
    <t>Неприватизированная муниципальная (м2):    657,9</t>
  </si>
  <si>
    <t>Приватизированная муниципальная (м2):    2960,23</t>
  </si>
  <si>
    <t>140  (м.п.)</t>
  </si>
  <si>
    <t>Ремонт балконных козырьков, кв. 17,18,19,20,40,57,58,59,60,77,78,79,80</t>
  </si>
  <si>
    <t>13  (шт.)</t>
  </si>
  <si>
    <t>Ремонт МПШ</t>
  </si>
  <si>
    <t>18  (м.п.)</t>
  </si>
  <si>
    <t>170  (м2)</t>
  </si>
  <si>
    <t>Не определено</t>
  </si>
  <si>
    <t>16,8  (м2)</t>
  </si>
  <si>
    <t>кв.73,77 , ремонт канализации</t>
  </si>
  <si>
    <t>3,1  (м.п.)</t>
  </si>
  <si>
    <t>Ремонт канализации, кв.1</t>
  </si>
  <si>
    <t>3,8  (м.п.)</t>
  </si>
  <si>
    <t>кв.17, Смена прибора отопления</t>
  </si>
  <si>
    <t>кв.18, смена прибора отопления</t>
  </si>
  <si>
    <t>Площадь дома(домов) (м2):    3167,65</t>
  </si>
  <si>
    <t>Адрес:  Иркутский тракт д. 142  2</t>
  </si>
  <si>
    <t>Неприватизированная муниципальная (м2):    403,7</t>
  </si>
  <si>
    <t>Приватизированная муниципальная (м2):    2763,95</t>
  </si>
  <si>
    <t>Ремонт отделки фасада, кв.69</t>
  </si>
  <si>
    <t>45  (м2)</t>
  </si>
  <si>
    <t>Ремонт сан.тех. оборудования</t>
  </si>
  <si>
    <t>тех.подвал, ремонт канализации</t>
  </si>
  <si>
    <t>106,15  (м.п.)</t>
  </si>
  <si>
    <t>Восстановление разрушенной изоляции</t>
  </si>
  <si>
    <t>130  (м.п.)</t>
  </si>
  <si>
    <t>Площадь дома(домов) (м2):    3177,4</t>
  </si>
  <si>
    <t>Адрес:  Иркутский тракт д. 142  3</t>
  </si>
  <si>
    <t>Количество зарегистрированных:    151</t>
  </si>
  <si>
    <t>Неприватизированная муниципальная (м2):    294,2</t>
  </si>
  <si>
    <t>Приватизированная муниципальная (м2):    2883,2</t>
  </si>
  <si>
    <t>Замена доводчика двери</t>
  </si>
  <si>
    <t>Установка блока управления домофона</t>
  </si>
  <si>
    <t>Ремонт балконных козырьков, кв. 55,57,58,59,60,61</t>
  </si>
  <si>
    <t>111,6  (м2)</t>
  </si>
  <si>
    <t>тех.подвал, ремонт полов</t>
  </si>
  <si>
    <t>54,22  (м2)</t>
  </si>
  <si>
    <t>Оплата доли софинансирования собственников в участии в программе капитального ремонта пассажирского лифта</t>
  </si>
  <si>
    <t>Площадь дома(домов) (м2):    3593,56</t>
  </si>
  <si>
    <t>Адрес:  Иркутский тракт д. 144</t>
  </si>
  <si>
    <t>Количество зарегистрированных:    167</t>
  </si>
  <si>
    <t>Неприватизированная муниципальная (м2):    506,1</t>
  </si>
  <si>
    <t>Приватизированная муниципальная (м2):    3087,46</t>
  </si>
  <si>
    <t>153,33  (м2)</t>
  </si>
  <si>
    <t>Ремонт подъезда (4 п.)</t>
  </si>
  <si>
    <t>Ремонт вент.шахт, кв. 17,20,37,38,39,40</t>
  </si>
  <si>
    <t>Замена деревянных оконных блоков на пластиковые оконные блоки</t>
  </si>
  <si>
    <t>15,53  (м2)</t>
  </si>
  <si>
    <t>Система  ХГВС</t>
  </si>
  <si>
    <t>Смена розлива</t>
  </si>
  <si>
    <t>123,6  (м.п.)</t>
  </si>
  <si>
    <t>кв.56, смена приборов отопления</t>
  </si>
  <si>
    <t>Смена стояка С.О., кв. 45,49</t>
  </si>
  <si>
    <t>Площадь дома(домов) (м2):    3537,9</t>
  </si>
  <si>
    <t>Адрес:  Иркутский тракт д. 146</t>
  </si>
  <si>
    <t>Количество зарегистрированных:    179</t>
  </si>
  <si>
    <t>Неприватизированная муниципальная (м2):    418</t>
  </si>
  <si>
    <t>Приватизированная муниципальная (м2):    3119,9</t>
  </si>
  <si>
    <t>Замена доводчика двери, (4 п.)</t>
  </si>
  <si>
    <t>Ремонт балконных козырьков и примыканий к вент. шахтам, кв. 18, 19</t>
  </si>
  <si>
    <t>Ремонт балконных козырьков, кв. 18,37</t>
  </si>
  <si>
    <t>Ремонт подъездов  (1,2  п.)</t>
  </si>
  <si>
    <t>306,8  (м2)</t>
  </si>
  <si>
    <t>Ремонт канализации, кв.65,69</t>
  </si>
  <si>
    <t>4  (м.п.)</t>
  </si>
  <si>
    <t>60  (м.п.)</t>
  </si>
  <si>
    <t>кв.45, смена приборов отопления</t>
  </si>
  <si>
    <t>Ремонт ГВС и С.О.</t>
  </si>
  <si>
    <t>Смена приборов отопления, кв. 19</t>
  </si>
  <si>
    <t>Смена приборов отопления, кв.45</t>
  </si>
  <si>
    <t>Площадь дома(домов) (м2):    3602,54</t>
  </si>
  <si>
    <t>Адрес:  Иркутский тракт д. 148</t>
  </si>
  <si>
    <t>Количество зарегистрированных:    170</t>
  </si>
  <si>
    <t>Неприватизированная муниципальная (м2):    497,47</t>
  </si>
  <si>
    <t>Приватизированная муниципальная (м2):    3105,07</t>
  </si>
  <si>
    <t>89,5  (м.п.)</t>
  </si>
  <si>
    <t>80  (м.п.)</t>
  </si>
  <si>
    <t>Ремонт С.О.</t>
  </si>
  <si>
    <t>Ремонт освещения (4 п.)</t>
  </si>
  <si>
    <t>93  (м.п.)</t>
  </si>
  <si>
    <t>Оплата доли софинансирования собственников в участии в программе капитального ремонта кровли</t>
  </si>
  <si>
    <t>Обследование и оценка технического состояния строительных конструкций  с учетом устройства  скатной крыши</t>
  </si>
  <si>
    <t>Площадь дома(домов) (м2):    3589,1</t>
  </si>
  <si>
    <t>Адрес:  Иркутский тракт д. 150</t>
  </si>
  <si>
    <t>Количество квартир:    85</t>
  </si>
  <si>
    <t>Количество зарегистрированных:    136</t>
  </si>
  <si>
    <t>Неприватизированная муниципальная (м2):    384,09</t>
  </si>
  <si>
    <t>Приватизированная муниципальная (м2):    3205,01</t>
  </si>
  <si>
    <t>Уборка лестничных клеток Июнь-Декабрь</t>
  </si>
  <si>
    <t>Замена дверного доводчика  (2 п.)</t>
  </si>
  <si>
    <t>577,06  (м2)</t>
  </si>
  <si>
    <t>29,12  (м2)</t>
  </si>
  <si>
    <t>Ремонт канализации и ХГВС, кв. 73</t>
  </si>
  <si>
    <t>Ремонт канализации, кв.77</t>
  </si>
  <si>
    <t>Площадь дома(домов) (м2):    3100,2</t>
  </si>
  <si>
    <t>Адрес:  Иркутский тракт д. 152</t>
  </si>
  <si>
    <t>Количество квартир:    78</t>
  </si>
  <si>
    <t>Количество зарегистрированных:    117</t>
  </si>
  <si>
    <t>Неприватизированная муниципальная (м2):    135,2</t>
  </si>
  <si>
    <t>Приватизированная муниципальная (м2):    2965</t>
  </si>
  <si>
    <t>90  (м2)</t>
  </si>
  <si>
    <t>100  (м2)</t>
  </si>
  <si>
    <t>кв.39, ремонт канализации</t>
  </si>
  <si>
    <t>Ремонт системы отопления кв.42</t>
  </si>
  <si>
    <t>Смена приборов отопления, кв.57</t>
  </si>
  <si>
    <t>Площадь дома(домов) (м2):    3181,5</t>
  </si>
  <si>
    <t>Адрес:  Иркутский тракт д. 154</t>
  </si>
  <si>
    <t>Количество квартир:    83</t>
  </si>
  <si>
    <t>Количество зарегистрированных:    133</t>
  </si>
  <si>
    <t>Неприватизированная муниципальная (м2):    172,2</t>
  </si>
  <si>
    <t>Приватизированная муниципальная (м2):    3009,3</t>
  </si>
  <si>
    <t>400  (м2)</t>
  </si>
  <si>
    <t>кв.25, ремонт канализации</t>
  </si>
  <si>
    <t>9  (м.п.)</t>
  </si>
  <si>
    <t>Площадь дома(домов) (м2):    1945,72</t>
  </si>
  <si>
    <t>Адрес:  Иркутский тракт д. 156</t>
  </si>
  <si>
    <t>Количество квартир:    48</t>
  </si>
  <si>
    <t>Количество зарегистрированных:    98</t>
  </si>
  <si>
    <t>Неприватизированная муниципальная (м2):    384,02</t>
  </si>
  <si>
    <t>Приватизированная муниципальная (м2):    1561,7</t>
  </si>
  <si>
    <t>Ремонт подъездов  (1,2,3  п.)</t>
  </si>
  <si>
    <t>440,7  (м2)</t>
  </si>
  <si>
    <t>Площадь дома(домов) (м2):    2502,37</t>
  </si>
  <si>
    <t>Адрес:  Иркутский тракт д. 162</t>
  </si>
  <si>
    <t>Количество зарегистрированных:    110</t>
  </si>
  <si>
    <t>Неприватизированная муниципальная (м2):    212</t>
  </si>
  <si>
    <t>Приватизированная муниципальная (м2):    2290,37</t>
  </si>
  <si>
    <t>Установка ограждений</t>
  </si>
  <si>
    <t>73  (м.п.)</t>
  </si>
  <si>
    <t>Ремонт подъездов  (1,3  п.)</t>
  </si>
  <si>
    <t>354,8  (м2)</t>
  </si>
  <si>
    <t>264,42  (м2)</t>
  </si>
  <si>
    <t>Ремонт С.О. (смена вентилей)</t>
  </si>
  <si>
    <t>86  (шт.)</t>
  </si>
  <si>
    <t>5  (шт.)</t>
  </si>
  <si>
    <t>Площадь дома(домов) (м2):    2462,67</t>
  </si>
  <si>
    <t>Адрес:  Иркутский тракт д. 164</t>
  </si>
  <si>
    <t>Неприватизированная муниципальная (м2):    410,8</t>
  </si>
  <si>
    <t>Приватизированная муниципальная (м2):    2051,87</t>
  </si>
  <si>
    <t>Завоз грунта</t>
  </si>
  <si>
    <t>7,5  (м.п.)</t>
  </si>
  <si>
    <t>Ремонт канализации и ХВС</t>
  </si>
  <si>
    <t>22  (м.п.)</t>
  </si>
  <si>
    <t>Площадь дома(домов) (м2):    2487,62</t>
  </si>
  <si>
    <t>Адрес:  Иркутский тракт д. 168</t>
  </si>
  <si>
    <t>Количество зарегистрированных:    121</t>
  </si>
  <si>
    <t>Неприватизированная муниципальная (м2):    342,11</t>
  </si>
  <si>
    <t>Приватизированная муниципальная (м2):    2145,51</t>
  </si>
  <si>
    <t>8,75  (м.п.)</t>
  </si>
  <si>
    <t>Площадь дома(домов) (м2):    2515,57</t>
  </si>
  <si>
    <t>Адрес:  Иркутский тракт д. 170</t>
  </si>
  <si>
    <t>Количество зарегистрированных:    105</t>
  </si>
  <si>
    <t>Неприватизированная муниципальная (м2):    395,3</t>
  </si>
  <si>
    <t>Приватизированная муниципальная (м2):    2120,27</t>
  </si>
  <si>
    <t>0,519  (тн)</t>
  </si>
  <si>
    <t>162  (м.п.)</t>
  </si>
  <si>
    <t>Установка домофона (2 п.)</t>
  </si>
  <si>
    <t>9,75  (м.п.)</t>
  </si>
  <si>
    <t>Площадь дома(домов) (м2):    2537,62</t>
  </si>
  <si>
    <t>Адрес:  Иркутский тракт д. 172</t>
  </si>
  <si>
    <t>Приватизированная муниципальная (м2):    2325,62</t>
  </si>
  <si>
    <t>кв.27,37, ремонт домофона</t>
  </si>
  <si>
    <t>36,78  (м2)</t>
  </si>
  <si>
    <t>Площадь дома(домов) (м2):    2482,59</t>
  </si>
  <si>
    <t>Адрес:  Иркутский тракт д. 174</t>
  </si>
  <si>
    <t>Неприватизированная муниципальная (м2):    465,2</t>
  </si>
  <si>
    <t>Приватизированная муниципальная (м2):    2017,39</t>
  </si>
  <si>
    <t>0,501  (тн)</t>
  </si>
  <si>
    <t>17,5  (м.п.)</t>
  </si>
  <si>
    <t>Ремонт откосов</t>
  </si>
  <si>
    <t>38,05  (м2)</t>
  </si>
  <si>
    <t>тех.этаж, смена кранов шаровых</t>
  </si>
  <si>
    <t>70  (шт.)</t>
  </si>
  <si>
    <t>Площадь дома(домов) (м2):    2482,78</t>
  </si>
  <si>
    <t>Адрес:  Иркутский тракт д. 176</t>
  </si>
  <si>
    <t>Количество квартир:    62</t>
  </si>
  <si>
    <t>Неприватизированная муниципальная (м2):    295,17</t>
  </si>
  <si>
    <t>Приватизированная муниципальная (м2):    2187,61</t>
  </si>
  <si>
    <t>0,836  (тн)</t>
  </si>
  <si>
    <t>59,5  (м.п.)</t>
  </si>
  <si>
    <t>Обшивка подъездной двери вагонкой (3 п.)</t>
  </si>
  <si>
    <t>138,28  (м2)</t>
  </si>
  <si>
    <t>Площадь дома(домов) (м2):    2505,18</t>
  </si>
  <si>
    <t>Адрес:  Иркутский тракт д. 178</t>
  </si>
  <si>
    <t>Неприватизированная муниципальная (м2):    149,8</t>
  </si>
  <si>
    <t>Приватизированная муниципальная (м2):    2355,38</t>
  </si>
  <si>
    <t>кв.36,40,44,48, ремонт канализации</t>
  </si>
  <si>
    <t>16,8  (м.п.)</t>
  </si>
  <si>
    <t>Площадь дома(домов) (м2):    3201</t>
  </si>
  <si>
    <t>Адрес:  Иркутский тракт д. 179  1</t>
  </si>
  <si>
    <t>Количество зарегистрированных:    168</t>
  </si>
  <si>
    <t>Неприватизированная муниципальная (м2):    504,5</t>
  </si>
  <si>
    <t>Приватизированная муниципальная (м2):    2696,5</t>
  </si>
  <si>
    <t>10,3  (м.п.)</t>
  </si>
  <si>
    <t>Ремонт подъезда</t>
  </si>
  <si>
    <t>1168,63  (м2)</t>
  </si>
  <si>
    <t>40  (м.п.)</t>
  </si>
  <si>
    <t>Смена конвектора, кв.27</t>
  </si>
  <si>
    <t>Площадь дома(домов) (м2):    3201,2</t>
  </si>
  <si>
    <t>Адрес:  Иркутский тракт д. 179  2</t>
  </si>
  <si>
    <t>Количество зарегистрированных:    154</t>
  </si>
  <si>
    <t>Неприватизированная муниципальная (м2):    653,1</t>
  </si>
  <si>
    <t>Приватизированная муниципальная (м2):    2548,1</t>
  </si>
  <si>
    <t>Монтаж домофона с новой металлической дверью (1 п.)</t>
  </si>
  <si>
    <t>кв.6,33,40, смена приборов отопленичя</t>
  </si>
  <si>
    <t>Смена конвектора, кв.24</t>
  </si>
  <si>
    <t>Площадь дома(домов) (м2):    3152,8</t>
  </si>
  <si>
    <t>Адрес:  Иркутский тракт д. 179  3</t>
  </si>
  <si>
    <t>Количество квартир:    71</t>
  </si>
  <si>
    <t>Количество зарегистрированных:    158</t>
  </si>
  <si>
    <t>Неприватизированная муниципальная (м2):    412,5</t>
  </si>
  <si>
    <t>Приватизированная муниципальная (м2):    2740,3</t>
  </si>
  <si>
    <t>50  (м2)</t>
  </si>
  <si>
    <t>Площадь дома(домов) (м2):    2523,8</t>
  </si>
  <si>
    <t>Адрес:  Иркутский тракт д. 180</t>
  </si>
  <si>
    <t>Количество зарегистрированных:    120</t>
  </si>
  <si>
    <t>Неприватизированная муниципальная (м2):    245,1</t>
  </si>
  <si>
    <t>Приватизированная муниципальная (м2):    2278,7</t>
  </si>
  <si>
    <t>99  (м.п.)</t>
  </si>
  <si>
    <t>414,84  (м2)</t>
  </si>
  <si>
    <t>Смена трубопровода (3 п.)</t>
  </si>
  <si>
    <t>6,7  (м.п.)</t>
  </si>
  <si>
    <t>кв.3, ремонт канализации</t>
  </si>
  <si>
    <t>1,5  (м.п.)</t>
  </si>
  <si>
    <t>23,7  (м.п.)</t>
  </si>
  <si>
    <t>Ремонт канализации, кв.1,5,9,13,18,46,50,51</t>
  </si>
  <si>
    <t>27,65  (м.п.)</t>
  </si>
  <si>
    <t>Ремонт канализации, кв.57</t>
  </si>
  <si>
    <t>2,5  (м.п.)</t>
  </si>
  <si>
    <t>Площадь дома(домов) (м2):    2517,34</t>
  </si>
  <si>
    <t>Адрес:  Иркутский тракт д. 184</t>
  </si>
  <si>
    <t>Количество зарегистрированных:    102</t>
  </si>
  <si>
    <t>Неприватизированная муниципальная (м2):    190,3</t>
  </si>
  <si>
    <t>Приватизированная муниципальная (м2):    2327,04</t>
  </si>
  <si>
    <t>139  (м2)</t>
  </si>
  <si>
    <t>Площадь дома(домов) (м2):    3162,07</t>
  </si>
  <si>
    <t>Адрес:  Иркутский тракт д. 186</t>
  </si>
  <si>
    <t>Количество зарегистрированных:    130</t>
  </si>
  <si>
    <t>Неприватизированная муниципальная (м2):    485,1</t>
  </si>
  <si>
    <t>Приватизированная муниципальная (м2):    2676,97</t>
  </si>
  <si>
    <t>96  (м.п.)</t>
  </si>
  <si>
    <t>58  (м.п.)</t>
  </si>
  <si>
    <t>Монтаж домофона с новой металлической дверью (2 п.)</t>
  </si>
  <si>
    <t>Монтаж домофона с новой металлической дверью (4 п.)</t>
  </si>
  <si>
    <t>134,88  (м2)</t>
  </si>
  <si>
    <t>Ремонт освещения</t>
  </si>
  <si>
    <t>20  (м.п.)</t>
  </si>
  <si>
    <t>Площадь дома(домов) (м2):    4411,9</t>
  </si>
  <si>
    <t>Адрес:  Иркутский тракт д. 190</t>
  </si>
  <si>
    <t>Количество зарегистрированных:    254</t>
  </si>
  <si>
    <t>Неприватизированная муниципальная (м2):    1023,6</t>
  </si>
  <si>
    <t>Приватизированная муниципальная (м2):    3388,3</t>
  </si>
  <si>
    <t>Услуги  МЛЗЗЗР фронтальный погрузчик по уборке снега</t>
  </si>
  <si>
    <t>Установка блока вызова домофона (1 п.)</t>
  </si>
  <si>
    <t>кв. 45,58, ремонт балконных козырьков</t>
  </si>
  <si>
    <t>250  (м.п.)</t>
  </si>
  <si>
    <t>тех.подвал, смена кранов шаровых</t>
  </si>
  <si>
    <t>72  (шт.)</t>
  </si>
  <si>
    <t>Площадь дома(домов) (м2):    2707,1</t>
  </si>
  <si>
    <t>Адрес:  Иркутский тракт д. 196</t>
  </si>
  <si>
    <t>Неприватизированная муниципальная (м2):    449,9</t>
  </si>
  <si>
    <t>Приватизированная муниципальная (м2):    2257,2</t>
  </si>
  <si>
    <t>300  (м.п.)</t>
  </si>
  <si>
    <t>276,8  (м2)</t>
  </si>
  <si>
    <t>8  (шт.)</t>
  </si>
  <si>
    <t>Ремонт подъездного отопления (1,2 п.)</t>
  </si>
  <si>
    <t>Площадь дома(домов) (м2):    4315,7</t>
  </si>
  <si>
    <t>Адрес:  Иркутский тракт д. 198</t>
  </si>
  <si>
    <t>Количество квартир:    91</t>
  </si>
  <si>
    <t>Количество зарегистрированных:    229</t>
  </si>
  <si>
    <t>Неприватизированная муниципальная (м2):    628,8</t>
  </si>
  <si>
    <t>Приватизированная муниципальная (м2):    3686,9</t>
  </si>
  <si>
    <t>131  (м.п.)</t>
  </si>
  <si>
    <t>Ремонт ХВС, ГВС</t>
  </si>
  <si>
    <t>18  (шт.)</t>
  </si>
  <si>
    <t>Площадь дома(домов) (м2):    7963,48</t>
  </si>
  <si>
    <t>Адрес:  Иркутский тракт д. 202</t>
  </si>
  <si>
    <t>Количество квартир:    146</t>
  </si>
  <si>
    <t>Количество зарегистрированных:    421</t>
  </si>
  <si>
    <t>Неприватизированная муниципальная (м2):    1417,3</t>
  </si>
  <si>
    <t>Приватизированная муниципальная (м2):    6546,18</t>
  </si>
  <si>
    <t>108  (м.п.)</t>
  </si>
  <si>
    <t>9  (м2)</t>
  </si>
  <si>
    <t>тех.подвал, смена трубопровода - 39,6 м.п, смена дисковых поворотных затворов - 22 шт.</t>
  </si>
  <si>
    <t>39,6  (м.п.)</t>
  </si>
  <si>
    <t>11  (м.п.)</t>
  </si>
  <si>
    <t>Площадь дома(домов) (м2):    5821,75</t>
  </si>
  <si>
    <t>Адрес:  Иркутский тракт д. 204</t>
  </si>
  <si>
    <t>Количество квартир:    110</t>
  </si>
  <si>
    <t>Количество зарегистрированных:    307</t>
  </si>
  <si>
    <t>Неприватизированная муниципальная (м2):    589,2</t>
  </si>
  <si>
    <t>Приватизированная муниципальная (м2):    5232,55</t>
  </si>
  <si>
    <t>84  (м.п.)</t>
  </si>
  <si>
    <t>Замена доводчика двери (3п.)</t>
  </si>
  <si>
    <t>31  (шт.)</t>
  </si>
  <si>
    <t>тех.подвал, замена дисковых поворотных затворов-5 шт., смена кранов шаровых-10 шт.</t>
  </si>
  <si>
    <t>15  (шт.)</t>
  </si>
  <si>
    <t>Ремонт межэтажных эл.щитов</t>
  </si>
  <si>
    <t>140  (шт.)</t>
  </si>
  <si>
    <t>15  (м.п.)</t>
  </si>
  <si>
    <t>Площадь дома(домов) (м2):    8597</t>
  </si>
  <si>
    <t>Адрес:  Иркутский тракт д. 212</t>
  </si>
  <si>
    <t>Количество квартир:    137</t>
  </si>
  <si>
    <t>Количество зарегистрированных:    370</t>
  </si>
  <si>
    <t>Неприватизированная муниципальная (м2):    946,8</t>
  </si>
  <si>
    <t>Приватизированная муниципальная (м2):    7650,2</t>
  </si>
  <si>
    <t>Восстановление домофона с доработкой металл. двери (5 п.)</t>
  </si>
  <si>
    <t>550  (м.п.)</t>
  </si>
  <si>
    <t>262,41  (м2)</t>
  </si>
  <si>
    <t>317,86</t>
  </si>
  <si>
    <t>392,82  (м2)</t>
  </si>
  <si>
    <t>Ремонт подъезда (7 п.)</t>
  </si>
  <si>
    <t>442,06  (м2)</t>
  </si>
  <si>
    <t>Ремонт подъезда (8 п.)</t>
  </si>
  <si>
    <t>347,15  (м2)</t>
  </si>
  <si>
    <t>250  (м2)</t>
  </si>
  <si>
    <t>Смена конвекторов (кв. 195)</t>
  </si>
  <si>
    <t>Площадь дома(домов) (м2):    4330,6</t>
  </si>
  <si>
    <t>Адрес:  И.Черных ул. д. 117  1</t>
  </si>
  <si>
    <t>Количество квартир:    92</t>
  </si>
  <si>
    <t>Количество зарегистрированных:    212</t>
  </si>
  <si>
    <t>Неприватизированная муниципальная (м2):    476,8</t>
  </si>
  <si>
    <t>Приватизированная муниципальная (м2):    3853,8</t>
  </si>
  <si>
    <t>Смена стояка С.О. (п.1)</t>
  </si>
  <si>
    <t>188  (м.п.)</t>
  </si>
  <si>
    <t>Площадь дома(домов) (м2):    3566,55</t>
  </si>
  <si>
    <t>Адрес:  И.Черных ул. д. 119</t>
  </si>
  <si>
    <t>Количество зарегистрированных:    145</t>
  </si>
  <si>
    <t>Неприватизированная муниципальная (м2):    336,5</t>
  </si>
  <si>
    <t>Приватизированная муниципальная (м2):    3230,05</t>
  </si>
  <si>
    <t>284,4  (м2)</t>
  </si>
  <si>
    <t>18,9  (м.п.)</t>
  </si>
  <si>
    <t>Площадь дома(домов) (м2):    3565</t>
  </si>
  <si>
    <t>Адрес:  И.Черных ул. д. 121</t>
  </si>
  <si>
    <t>Неприватизированная муниципальная (м2):    338,9</t>
  </si>
  <si>
    <t>Приватизированная муниципальная (м2):    3226,1</t>
  </si>
  <si>
    <t>Ремонт примыканий к вент. шахтам</t>
  </si>
  <si>
    <t>65,34  (м2)</t>
  </si>
  <si>
    <t>Площадь дома(домов) (м2):    3508,08</t>
  </si>
  <si>
    <t>Адрес:  И.Черных ул. д. 117</t>
  </si>
  <si>
    <t>Неприватизированная муниципальная (м2):    945,01</t>
  </si>
  <si>
    <t>Приватизированная муниципальная (м2):    2563,07</t>
  </si>
  <si>
    <t>Установка новой метал.двери  (4п.)</t>
  </si>
  <si>
    <t>кв.56,60 , ремонт канализации</t>
  </si>
  <si>
    <t>5,55  (м.п.)</t>
  </si>
  <si>
    <t>Отчет от 17.03.2011 за 2010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</si>
</sst>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50"/>
  <sheetViews>
    <sheetView workbookViewId="0" topLeftCell="A38">
      <selection activeCell="A47" sqref="A47:IV47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690</v>
      </c>
      <c r="D3" s="18"/>
      <c r="E3" s="18"/>
      <c r="F3" s="18"/>
      <c r="G3" s="1"/>
      <c r="H3" s="1"/>
    </row>
    <row r="4" spans="1:8" ht="12.75">
      <c r="A4" s="18" t="s">
        <v>691</v>
      </c>
      <c r="B4" s="18"/>
      <c r="C4" s="18" t="s">
        <v>349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332</v>
      </c>
      <c r="D5" s="18"/>
      <c r="E5" s="18"/>
      <c r="F5" s="18"/>
      <c r="G5" s="1"/>
      <c r="H5" s="1"/>
    </row>
    <row r="6" spans="1:8" ht="12.75">
      <c r="A6" s="3"/>
      <c r="B6" s="1"/>
      <c r="C6" s="18" t="s">
        <v>692</v>
      </c>
      <c r="D6" s="18"/>
      <c r="E6" s="18"/>
      <c r="F6" s="18"/>
      <c r="G6" s="1"/>
      <c r="H6" s="1"/>
    </row>
    <row r="7" spans="1:8" ht="12.75">
      <c r="A7" s="3"/>
      <c r="B7" s="1"/>
      <c r="C7" s="18" t="s">
        <v>693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217664.4</v>
      </c>
      <c r="C11" s="8">
        <v>294709.52</v>
      </c>
      <c r="D11" s="8">
        <v>47132.59</v>
      </c>
      <c r="E11" s="8">
        <f aca="true" t="shared" si="0" ref="E11:E16">B11+C11+D11</f>
        <v>559506.51</v>
      </c>
    </row>
    <row r="12" spans="1:5" ht="22.5">
      <c r="A12" s="7" t="s">
        <v>15</v>
      </c>
      <c r="B12" s="8">
        <v>210850.64</v>
      </c>
      <c r="C12" s="8">
        <v>285476.84</v>
      </c>
      <c r="D12" s="8">
        <v>45417.57</v>
      </c>
      <c r="E12" s="8">
        <f t="shared" si="0"/>
        <v>541745.05</v>
      </c>
    </row>
    <row r="13" spans="1:5" ht="12.75">
      <c r="A13" s="7" t="s">
        <v>16</v>
      </c>
      <c r="B13" s="8">
        <v>200738.21</v>
      </c>
      <c r="C13" s="8">
        <v>271652.48</v>
      </c>
      <c r="D13" s="8">
        <v>45033.01</v>
      </c>
      <c r="E13" s="8">
        <f t="shared" si="0"/>
        <v>517423.69999999995</v>
      </c>
    </row>
    <row r="14" spans="1:5" ht="12.75">
      <c r="A14" s="7" t="s">
        <v>17</v>
      </c>
      <c r="B14" s="8">
        <v>7008.2</v>
      </c>
      <c r="C14" s="8">
        <v>9487.13</v>
      </c>
      <c r="D14" s="8">
        <v>1770.64</v>
      </c>
      <c r="E14" s="8">
        <f t="shared" si="0"/>
        <v>18265.969999999998</v>
      </c>
    </row>
    <row r="15" spans="1:5" ht="12.75">
      <c r="A15" s="7" t="s">
        <v>18</v>
      </c>
      <c r="B15" s="8">
        <v>237261.71</v>
      </c>
      <c r="C15" s="8">
        <v>35300.45</v>
      </c>
      <c r="D15" s="8">
        <v>-42330.69</v>
      </c>
      <c r="E15" s="8">
        <f t="shared" si="0"/>
        <v>230231.46999999997</v>
      </c>
    </row>
    <row r="16" spans="1:5" ht="12.75">
      <c r="A16" s="4" t="s">
        <v>19</v>
      </c>
      <c r="B16" s="5">
        <v>-29515.3</v>
      </c>
      <c r="C16" s="5">
        <v>245839.16</v>
      </c>
      <c r="D16" s="5">
        <v>89134.34</v>
      </c>
      <c r="E16" s="5">
        <f t="shared" si="0"/>
        <v>305458.2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4542.45</v>
      </c>
    </row>
    <row r="22" spans="1:6" ht="33.75" customHeight="1">
      <c r="A22" s="7"/>
      <c r="B22" s="21" t="s">
        <v>97</v>
      </c>
      <c r="C22" s="21"/>
      <c r="D22" s="8" t="s">
        <v>54</v>
      </c>
      <c r="E22" s="8" t="s">
        <v>65</v>
      </c>
      <c r="F22" s="8">
        <v>4542.45</v>
      </c>
    </row>
    <row r="23" spans="1:6" ht="21" customHeight="1">
      <c r="A23" s="4" t="s">
        <v>29</v>
      </c>
      <c r="B23" s="20" t="s">
        <v>30</v>
      </c>
      <c r="C23" s="20"/>
      <c r="D23" s="20"/>
      <c r="E23" s="20"/>
      <c r="F23" s="5">
        <v>31040.2</v>
      </c>
    </row>
    <row r="24" spans="1:6" ht="60.75" customHeight="1">
      <c r="A24" s="4" t="s">
        <v>31</v>
      </c>
      <c r="B24" s="20" t="s">
        <v>32</v>
      </c>
      <c r="C24" s="20"/>
      <c r="D24" s="20"/>
      <c r="E24" s="20"/>
      <c r="F24" s="5">
        <v>57603.7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4360.98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17853.38</v>
      </c>
    </row>
    <row r="27" spans="1:6" ht="24.75" customHeight="1">
      <c r="A27" s="4" t="s">
        <v>35</v>
      </c>
      <c r="B27" s="20" t="s">
        <v>36</v>
      </c>
      <c r="C27" s="20"/>
      <c r="D27" s="20"/>
      <c r="E27" s="20"/>
      <c r="F27" s="5">
        <v>15039.34</v>
      </c>
    </row>
    <row r="28" spans="1:6" ht="39" customHeight="1">
      <c r="A28" s="4" t="s">
        <v>40</v>
      </c>
      <c r="B28" s="20" t="s">
        <v>41</v>
      </c>
      <c r="C28" s="20"/>
      <c r="D28" s="20"/>
      <c r="E28" s="20"/>
      <c r="F28" s="5">
        <v>17330.56</v>
      </c>
    </row>
    <row r="29" spans="1:6" ht="29.25" customHeight="1">
      <c r="A29" s="4" t="s">
        <v>42</v>
      </c>
      <c r="B29" s="20" t="s">
        <v>43</v>
      </c>
      <c r="C29" s="20"/>
      <c r="D29" s="20"/>
      <c r="E29" s="20"/>
      <c r="F29" s="5">
        <v>59592.86</v>
      </c>
    </row>
    <row r="30" spans="1:6" ht="16.5" customHeight="1">
      <c r="A30" s="4" t="s">
        <v>44</v>
      </c>
      <c r="B30" s="20" t="s">
        <v>45</v>
      </c>
      <c r="C30" s="20"/>
      <c r="D30" s="20"/>
      <c r="E30" s="20"/>
      <c r="F30" s="5">
        <v>29898.24</v>
      </c>
    </row>
    <row r="31" spans="1:6" ht="12.75">
      <c r="A31" s="20" t="s">
        <v>46</v>
      </c>
      <c r="B31" s="20"/>
      <c r="C31" s="20"/>
      <c r="D31" s="20"/>
      <c r="E31" s="20"/>
      <c r="F31" s="5">
        <v>237261.71</v>
      </c>
    </row>
    <row r="32" spans="1:6" ht="12.75">
      <c r="A32" s="19" t="s">
        <v>10</v>
      </c>
      <c r="B32" s="19"/>
      <c r="C32" s="19"/>
      <c r="D32" s="19"/>
      <c r="E32" s="19"/>
      <c r="F32" s="19"/>
    </row>
    <row r="33" spans="1:6" ht="12.75" customHeight="1">
      <c r="A33" s="4" t="s">
        <v>66</v>
      </c>
      <c r="B33" s="20" t="s">
        <v>26</v>
      </c>
      <c r="C33" s="20"/>
      <c r="D33" s="20"/>
      <c r="E33" s="20"/>
      <c r="F33" s="5">
        <v>8800</v>
      </c>
    </row>
    <row r="34" spans="1:6" ht="24" customHeight="1">
      <c r="A34" s="7"/>
      <c r="B34" s="21" t="s">
        <v>196</v>
      </c>
      <c r="C34" s="21"/>
      <c r="D34" s="8" t="s">
        <v>241</v>
      </c>
      <c r="E34" s="8"/>
      <c r="F34" s="8">
        <v>2300</v>
      </c>
    </row>
    <row r="35" spans="1:6" ht="24" customHeight="1">
      <c r="A35" s="7"/>
      <c r="B35" s="21" t="s">
        <v>694</v>
      </c>
      <c r="C35" s="21"/>
      <c r="D35" s="8" t="s">
        <v>76</v>
      </c>
      <c r="E35" s="8" t="s">
        <v>55</v>
      </c>
      <c r="F35" s="8">
        <v>6500</v>
      </c>
    </row>
    <row r="36" spans="1:6" ht="12.75" customHeight="1">
      <c r="A36" s="4" t="s">
        <v>37</v>
      </c>
      <c r="B36" s="20" t="s">
        <v>26</v>
      </c>
      <c r="C36" s="20"/>
      <c r="D36" s="20"/>
      <c r="E36" s="20"/>
      <c r="F36" s="5">
        <v>-18937</v>
      </c>
    </row>
    <row r="37" spans="1:6" ht="24.75" customHeight="1">
      <c r="A37" s="7"/>
      <c r="B37" s="21" t="s">
        <v>51</v>
      </c>
      <c r="C37" s="21"/>
      <c r="D37" s="8" t="s">
        <v>39</v>
      </c>
      <c r="E37" s="8"/>
      <c r="F37" s="8">
        <v>-18937</v>
      </c>
    </row>
    <row r="38" spans="1:6" ht="12.75" customHeight="1">
      <c r="A38" s="4" t="s">
        <v>110</v>
      </c>
      <c r="B38" s="20" t="s">
        <v>26</v>
      </c>
      <c r="C38" s="20"/>
      <c r="D38" s="20"/>
      <c r="E38" s="20"/>
      <c r="F38" s="5">
        <v>4976</v>
      </c>
    </row>
    <row r="39" spans="1:6" ht="18" customHeight="1">
      <c r="A39" s="7"/>
      <c r="B39" s="21" t="s">
        <v>695</v>
      </c>
      <c r="C39" s="21"/>
      <c r="D39" s="8" t="s">
        <v>68</v>
      </c>
      <c r="E39" s="8" t="s">
        <v>696</v>
      </c>
      <c r="F39" s="8">
        <v>4976</v>
      </c>
    </row>
    <row r="40" spans="1:6" ht="14.25" customHeight="1">
      <c r="A40" s="4" t="s">
        <v>44</v>
      </c>
      <c r="B40" s="20" t="s">
        <v>45</v>
      </c>
      <c r="C40" s="20"/>
      <c r="D40" s="20"/>
      <c r="E40" s="20"/>
      <c r="F40" s="5">
        <v>40461.45</v>
      </c>
    </row>
    <row r="41" spans="1:6" ht="12.75">
      <c r="A41" s="20" t="s">
        <v>46</v>
      </c>
      <c r="B41" s="20"/>
      <c r="C41" s="20"/>
      <c r="D41" s="20"/>
      <c r="E41" s="20"/>
      <c r="F41" s="5">
        <v>35300.45</v>
      </c>
    </row>
    <row r="42" spans="1:6" ht="12.75">
      <c r="A42" s="19" t="s">
        <v>11</v>
      </c>
      <c r="B42" s="19"/>
      <c r="C42" s="19"/>
      <c r="D42" s="19"/>
      <c r="E42" s="19"/>
      <c r="F42" s="19"/>
    </row>
    <row r="43" spans="1:6" ht="12.75" customHeight="1">
      <c r="A43" s="4" t="s">
        <v>37</v>
      </c>
      <c r="B43" s="20" t="s">
        <v>26</v>
      </c>
      <c r="C43" s="20"/>
      <c r="D43" s="20"/>
      <c r="E43" s="20"/>
      <c r="F43" s="5">
        <v>-49037</v>
      </c>
    </row>
    <row r="44" spans="1:6" ht="32.25" customHeight="1">
      <c r="A44" s="7"/>
      <c r="B44" s="21" t="s">
        <v>81</v>
      </c>
      <c r="C44" s="21"/>
      <c r="D44" s="8" t="s">
        <v>39</v>
      </c>
      <c r="E44" s="8"/>
      <c r="F44" s="8">
        <v>-49037</v>
      </c>
    </row>
    <row r="45" spans="1:6" ht="11.25" customHeight="1">
      <c r="A45" s="4" t="s">
        <v>44</v>
      </c>
      <c r="B45" s="20" t="s">
        <v>45</v>
      </c>
      <c r="C45" s="20"/>
      <c r="D45" s="20"/>
      <c r="E45" s="20"/>
      <c r="F45" s="5">
        <v>6706.31</v>
      </c>
    </row>
    <row r="46" spans="1:6" ht="12.75">
      <c r="A46" s="20" t="s">
        <v>46</v>
      </c>
      <c r="B46" s="20"/>
      <c r="C46" s="20"/>
      <c r="D46" s="20"/>
      <c r="E46" s="20"/>
      <c r="F46" s="5">
        <v>-42330.69</v>
      </c>
    </row>
    <row r="48" spans="1:6" ht="12.75">
      <c r="A48" s="22" t="s">
        <v>57</v>
      </c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  <row r="50" spans="1:6" ht="12.75">
      <c r="A50" s="22"/>
      <c r="B50" s="22"/>
      <c r="C50" s="22"/>
      <c r="D50" s="22"/>
      <c r="E50" s="22"/>
      <c r="F50" s="22"/>
    </row>
  </sheetData>
  <mergeCells count="41">
    <mergeCell ref="A48:F48"/>
    <mergeCell ref="A49:F49"/>
    <mergeCell ref="A50:F50"/>
    <mergeCell ref="B44:C44"/>
    <mergeCell ref="B45:E45"/>
    <mergeCell ref="A46:E46"/>
    <mergeCell ref="A42:F42"/>
    <mergeCell ref="B43:E43"/>
    <mergeCell ref="A41:E41"/>
    <mergeCell ref="B37:C37"/>
    <mergeCell ref="B38:E38"/>
    <mergeCell ref="B39:C39"/>
    <mergeCell ref="B40:E40"/>
    <mergeCell ref="B33:E33"/>
    <mergeCell ref="B34:C34"/>
    <mergeCell ref="B35:C35"/>
    <mergeCell ref="B36:E36"/>
    <mergeCell ref="B29:E29"/>
    <mergeCell ref="B30:E30"/>
    <mergeCell ref="A31:E31"/>
    <mergeCell ref="A32:F32"/>
    <mergeCell ref="B25:E25"/>
    <mergeCell ref="B26:E26"/>
    <mergeCell ref="B27:E27"/>
    <mergeCell ref="B28:E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56"/>
  <sheetViews>
    <sheetView workbookViewId="0" topLeftCell="A38">
      <selection activeCell="A53" sqref="A53:IV53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599</v>
      </c>
      <c r="D3" s="18"/>
      <c r="E3" s="18"/>
      <c r="F3" s="18"/>
      <c r="G3" s="1"/>
      <c r="H3" s="1"/>
    </row>
    <row r="4" spans="1:8" ht="12.75">
      <c r="A4" s="18" t="s">
        <v>600</v>
      </c>
      <c r="B4" s="18"/>
      <c r="C4" s="18" t="s">
        <v>175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601</v>
      </c>
      <c r="D5" s="18"/>
      <c r="E5" s="18"/>
      <c r="F5" s="18"/>
      <c r="G5" s="1"/>
      <c r="H5" s="1"/>
    </row>
    <row r="6" spans="1:8" ht="12.75">
      <c r="A6" s="3"/>
      <c r="B6" s="1"/>
      <c r="C6" s="18" t="s">
        <v>602</v>
      </c>
      <c r="D6" s="18"/>
      <c r="E6" s="18"/>
      <c r="F6" s="18"/>
      <c r="G6" s="1"/>
      <c r="H6" s="1"/>
    </row>
    <row r="7" spans="1:8" ht="12.75">
      <c r="A7" s="3"/>
      <c r="B7" s="1"/>
      <c r="C7" s="18" t="s">
        <v>603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239830.8</v>
      </c>
      <c r="C11" s="8">
        <v>370599.6</v>
      </c>
      <c r="D11" s="8">
        <v>61668.66</v>
      </c>
      <c r="E11" s="8">
        <f aca="true" t="shared" si="0" ref="E11:E16">B11+C11+D11</f>
        <v>672099.0599999999</v>
      </c>
    </row>
    <row r="12" spans="1:5" ht="22.5">
      <c r="A12" s="7" t="s">
        <v>15</v>
      </c>
      <c r="B12" s="8">
        <v>233160.59</v>
      </c>
      <c r="C12" s="8">
        <v>360292.8</v>
      </c>
      <c r="D12" s="8">
        <v>59851.22</v>
      </c>
      <c r="E12" s="8">
        <f t="shared" si="0"/>
        <v>653304.61</v>
      </c>
    </row>
    <row r="13" spans="1:5" ht="12.75">
      <c r="A13" s="7" t="s">
        <v>16</v>
      </c>
      <c r="B13" s="8">
        <v>228140.86</v>
      </c>
      <c r="C13" s="8">
        <v>351890.22</v>
      </c>
      <c r="D13" s="8">
        <v>55608.41</v>
      </c>
      <c r="E13" s="8">
        <f t="shared" si="0"/>
        <v>635639.49</v>
      </c>
    </row>
    <row r="14" spans="1:5" ht="12.75">
      <c r="A14" s="7" t="s">
        <v>17</v>
      </c>
      <c r="B14" s="8">
        <v>6670.21</v>
      </c>
      <c r="C14" s="8">
        <v>10306.8</v>
      </c>
      <c r="D14" s="8">
        <v>1817.44</v>
      </c>
      <c r="E14" s="8">
        <f t="shared" si="0"/>
        <v>18794.449999999997</v>
      </c>
    </row>
    <row r="15" spans="1:5" ht="12.75">
      <c r="A15" s="7" t="s">
        <v>18</v>
      </c>
      <c r="B15" s="8">
        <v>205053.54</v>
      </c>
      <c r="C15" s="8">
        <v>259536.57</v>
      </c>
      <c r="D15" s="8">
        <v>-70653.91</v>
      </c>
      <c r="E15" s="8">
        <f t="shared" si="0"/>
        <v>393936.19999999995</v>
      </c>
    </row>
    <row r="16" spans="1:5" ht="12.75">
      <c r="A16" s="4" t="s">
        <v>19</v>
      </c>
      <c r="B16" s="5">
        <v>29757.53</v>
      </c>
      <c r="C16" s="5">
        <v>102660.45</v>
      </c>
      <c r="D16" s="5">
        <v>128079.76</v>
      </c>
      <c r="E16" s="5">
        <f t="shared" si="0"/>
        <v>260497.74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800</v>
      </c>
    </row>
    <row r="22" spans="1:6" ht="21" customHeight="1">
      <c r="A22" s="7"/>
      <c r="B22" s="21" t="s">
        <v>604</v>
      </c>
      <c r="C22" s="21"/>
      <c r="D22" s="8" t="s">
        <v>28</v>
      </c>
      <c r="E22" s="8"/>
      <c r="F22" s="8">
        <v>800</v>
      </c>
    </row>
    <row r="23" spans="1:6" ht="58.5" customHeight="1">
      <c r="A23" s="4" t="s">
        <v>31</v>
      </c>
      <c r="B23" s="20" t="s">
        <v>32</v>
      </c>
      <c r="C23" s="20"/>
      <c r="D23" s="20"/>
      <c r="E23" s="20"/>
      <c r="F23" s="5">
        <v>58558.08</v>
      </c>
    </row>
    <row r="24" spans="1:6" ht="12.75" customHeight="1">
      <c r="A24" s="4" t="s">
        <v>33</v>
      </c>
      <c r="B24" s="20"/>
      <c r="C24" s="20"/>
      <c r="D24" s="20"/>
      <c r="E24" s="20"/>
      <c r="F24" s="5">
        <v>5052.24</v>
      </c>
    </row>
    <row r="25" spans="1:6" ht="12.75" customHeight="1">
      <c r="A25" s="4" t="s">
        <v>34</v>
      </c>
      <c r="B25" s="20"/>
      <c r="C25" s="20"/>
      <c r="D25" s="20"/>
      <c r="E25" s="20"/>
      <c r="F25" s="5">
        <v>207.12</v>
      </c>
    </row>
    <row r="26" spans="1:6" ht="24.75" customHeight="1">
      <c r="A26" s="4" t="s">
        <v>35</v>
      </c>
      <c r="B26" s="20" t="s">
        <v>36</v>
      </c>
      <c r="C26" s="20"/>
      <c r="D26" s="20"/>
      <c r="E26" s="20"/>
      <c r="F26" s="5">
        <v>13732.22</v>
      </c>
    </row>
    <row r="27" spans="1:6" ht="40.5" customHeight="1">
      <c r="A27" s="4" t="s">
        <v>40</v>
      </c>
      <c r="B27" s="20" t="s">
        <v>41</v>
      </c>
      <c r="C27" s="20"/>
      <c r="D27" s="20"/>
      <c r="E27" s="20"/>
      <c r="F27" s="5">
        <v>21313.61</v>
      </c>
    </row>
    <row r="28" spans="1:6" ht="24.75" customHeight="1">
      <c r="A28" s="4" t="s">
        <v>42</v>
      </c>
      <c r="B28" s="20" t="s">
        <v>43</v>
      </c>
      <c r="C28" s="20"/>
      <c r="D28" s="20"/>
      <c r="E28" s="20"/>
      <c r="F28" s="5">
        <v>71390.63</v>
      </c>
    </row>
    <row r="29" spans="1:6" ht="14.25" customHeight="1">
      <c r="A29" s="4" t="s">
        <v>44</v>
      </c>
      <c r="B29" s="20" t="s">
        <v>45</v>
      </c>
      <c r="C29" s="20"/>
      <c r="D29" s="20"/>
      <c r="E29" s="20"/>
      <c r="F29" s="5">
        <v>33999.64</v>
      </c>
    </row>
    <row r="30" spans="1:6" ht="12.75">
      <c r="A30" s="20" t="s">
        <v>46</v>
      </c>
      <c r="B30" s="20"/>
      <c r="C30" s="20"/>
      <c r="D30" s="20"/>
      <c r="E30" s="20"/>
      <c r="F30" s="5">
        <v>205053.54</v>
      </c>
    </row>
    <row r="31" spans="1:6" ht="12.75">
      <c r="A31" s="19" t="s">
        <v>10</v>
      </c>
      <c r="B31" s="19"/>
      <c r="C31" s="19"/>
      <c r="D31" s="19"/>
      <c r="E31" s="19"/>
      <c r="F31" s="19"/>
    </row>
    <row r="32" spans="1:6" ht="12.75" customHeight="1">
      <c r="A32" s="4" t="s">
        <v>66</v>
      </c>
      <c r="B32" s="20" t="s">
        <v>26</v>
      </c>
      <c r="C32" s="20"/>
      <c r="D32" s="20"/>
      <c r="E32" s="20"/>
      <c r="F32" s="5">
        <v>1460</v>
      </c>
    </row>
    <row r="33" spans="1:6" ht="23.25" customHeight="1">
      <c r="A33" s="7"/>
      <c r="B33" s="21" t="s">
        <v>605</v>
      </c>
      <c r="C33" s="21"/>
      <c r="D33" s="8" t="s">
        <v>125</v>
      </c>
      <c r="E33" s="8" t="s">
        <v>55</v>
      </c>
      <c r="F33" s="8">
        <v>1460</v>
      </c>
    </row>
    <row r="34" spans="1:6" ht="12.75" customHeight="1">
      <c r="A34" s="4" t="s">
        <v>70</v>
      </c>
      <c r="B34" s="20" t="s">
        <v>26</v>
      </c>
      <c r="C34" s="20"/>
      <c r="D34" s="20"/>
      <c r="E34" s="20"/>
      <c r="F34" s="5">
        <v>118919</v>
      </c>
    </row>
    <row r="35" spans="1:6" ht="24.75" customHeight="1">
      <c r="A35" s="7"/>
      <c r="B35" s="21" t="s">
        <v>606</v>
      </c>
      <c r="C35" s="21"/>
      <c r="D35" s="8" t="s">
        <v>68</v>
      </c>
      <c r="E35" s="8" t="s">
        <v>65</v>
      </c>
      <c r="F35" s="8">
        <v>15475</v>
      </c>
    </row>
    <row r="36" spans="1:6" ht="12.75" customHeight="1">
      <c r="A36" s="7"/>
      <c r="B36" s="21" t="s">
        <v>71</v>
      </c>
      <c r="C36" s="21"/>
      <c r="D36" s="8" t="s">
        <v>28</v>
      </c>
      <c r="E36" s="8" t="s">
        <v>607</v>
      </c>
      <c r="F36" s="8">
        <v>103444</v>
      </c>
    </row>
    <row r="37" spans="1:6" ht="12.75" customHeight="1">
      <c r="A37" s="4" t="s">
        <v>47</v>
      </c>
      <c r="B37" s="20" t="s">
        <v>26</v>
      </c>
      <c r="C37" s="20"/>
      <c r="D37" s="20"/>
      <c r="E37" s="20"/>
      <c r="F37" s="5">
        <v>39261</v>
      </c>
    </row>
    <row r="38" spans="1:6" ht="22.5" customHeight="1">
      <c r="A38" s="7"/>
      <c r="B38" s="21" t="s">
        <v>48</v>
      </c>
      <c r="C38" s="21"/>
      <c r="D38" s="8" t="s">
        <v>68</v>
      </c>
      <c r="E38" s="8" t="s">
        <v>102</v>
      </c>
      <c r="F38" s="8">
        <v>20008</v>
      </c>
    </row>
    <row r="39" spans="1:6" ht="22.5" customHeight="1">
      <c r="A39" s="7"/>
      <c r="B39" s="21" t="s">
        <v>48</v>
      </c>
      <c r="C39" s="21"/>
      <c r="D39" s="8" t="s">
        <v>49</v>
      </c>
      <c r="E39" s="8" t="s">
        <v>50</v>
      </c>
      <c r="F39" s="8">
        <v>19253</v>
      </c>
    </row>
    <row r="40" spans="1:6" ht="12.75" customHeight="1">
      <c r="A40" s="4" t="s">
        <v>37</v>
      </c>
      <c r="B40" s="20" t="s">
        <v>26</v>
      </c>
      <c r="C40" s="20"/>
      <c r="D40" s="20"/>
      <c r="E40" s="20"/>
      <c r="F40" s="5">
        <v>-6631</v>
      </c>
    </row>
    <row r="41" spans="1:6" ht="22.5" customHeight="1">
      <c r="A41" s="7"/>
      <c r="B41" s="21" t="s">
        <v>51</v>
      </c>
      <c r="C41" s="21"/>
      <c r="D41" s="8" t="s">
        <v>39</v>
      </c>
      <c r="E41" s="8"/>
      <c r="F41" s="8">
        <v>-6631</v>
      </c>
    </row>
    <row r="42" spans="1:6" ht="12.75" customHeight="1">
      <c r="A42" s="4" t="s">
        <v>400</v>
      </c>
      <c r="B42" s="20" t="s">
        <v>26</v>
      </c>
      <c r="C42" s="20"/>
      <c r="D42" s="20"/>
      <c r="E42" s="20"/>
      <c r="F42" s="5">
        <v>29194</v>
      </c>
    </row>
    <row r="43" spans="1:6" ht="21" customHeight="1">
      <c r="A43" s="7"/>
      <c r="B43" s="21" t="s">
        <v>608</v>
      </c>
      <c r="C43" s="21"/>
      <c r="D43" s="8" t="s">
        <v>68</v>
      </c>
      <c r="E43" s="8" t="s">
        <v>609</v>
      </c>
      <c r="F43" s="8">
        <v>29194</v>
      </c>
    </row>
    <row r="44" spans="1:6" ht="12.75" customHeight="1">
      <c r="A44" s="4" t="s">
        <v>52</v>
      </c>
      <c r="B44" s="20" t="s">
        <v>26</v>
      </c>
      <c r="C44" s="20"/>
      <c r="D44" s="20"/>
      <c r="E44" s="20"/>
      <c r="F44" s="5">
        <v>24891</v>
      </c>
    </row>
    <row r="45" spans="1:6" ht="26.25" customHeight="1">
      <c r="A45" s="7"/>
      <c r="B45" s="21" t="s">
        <v>129</v>
      </c>
      <c r="C45" s="21"/>
      <c r="D45" s="8" t="s">
        <v>49</v>
      </c>
      <c r="E45" s="8" t="s">
        <v>55</v>
      </c>
      <c r="F45" s="8">
        <v>24891</v>
      </c>
    </row>
    <row r="46" spans="1:6" ht="17.25" customHeight="1">
      <c r="A46" s="4" t="s">
        <v>44</v>
      </c>
      <c r="B46" s="20" t="s">
        <v>45</v>
      </c>
      <c r="C46" s="20"/>
      <c r="D46" s="20"/>
      <c r="E46" s="20"/>
      <c r="F46" s="5">
        <v>52442.57</v>
      </c>
    </row>
    <row r="47" spans="1:6" ht="12.75">
      <c r="A47" s="20" t="s">
        <v>46</v>
      </c>
      <c r="B47" s="20"/>
      <c r="C47" s="20"/>
      <c r="D47" s="20"/>
      <c r="E47" s="20"/>
      <c r="F47" s="5">
        <v>259536.57</v>
      </c>
    </row>
    <row r="48" spans="1:6" ht="12.75">
      <c r="A48" s="19" t="s">
        <v>11</v>
      </c>
      <c r="B48" s="19"/>
      <c r="C48" s="19"/>
      <c r="D48" s="19"/>
      <c r="E48" s="19"/>
      <c r="F48" s="19"/>
    </row>
    <row r="49" spans="1:6" ht="12.75" customHeight="1">
      <c r="A49" s="4" t="s">
        <v>37</v>
      </c>
      <c r="B49" s="20" t="s">
        <v>26</v>
      </c>
      <c r="C49" s="20"/>
      <c r="D49" s="20"/>
      <c r="E49" s="20"/>
      <c r="F49" s="5">
        <v>-78941</v>
      </c>
    </row>
    <row r="50" spans="1:6" ht="38.25" customHeight="1">
      <c r="A50" s="7"/>
      <c r="B50" s="21" t="s">
        <v>81</v>
      </c>
      <c r="C50" s="21"/>
      <c r="D50" s="8" t="s">
        <v>39</v>
      </c>
      <c r="E50" s="8"/>
      <c r="F50" s="8">
        <v>-78941</v>
      </c>
    </row>
    <row r="51" spans="1:6" ht="16.5" customHeight="1">
      <c r="A51" s="4" t="s">
        <v>44</v>
      </c>
      <c r="B51" s="20" t="s">
        <v>45</v>
      </c>
      <c r="C51" s="20"/>
      <c r="D51" s="20"/>
      <c r="E51" s="20"/>
      <c r="F51" s="5">
        <v>8287.09</v>
      </c>
    </row>
    <row r="52" spans="1:6" ht="12.75">
      <c r="A52" s="20" t="s">
        <v>46</v>
      </c>
      <c r="B52" s="20"/>
      <c r="C52" s="20"/>
      <c r="D52" s="20"/>
      <c r="E52" s="20"/>
      <c r="F52" s="5">
        <v>-70653.91</v>
      </c>
    </row>
    <row r="54" spans="1:6" ht="12.75">
      <c r="A54" s="22" t="s">
        <v>57</v>
      </c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</sheetData>
  <mergeCells count="47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19:C19"/>
    <mergeCell ref="A20:F20"/>
    <mergeCell ref="B21:E21"/>
    <mergeCell ref="B22:C22"/>
    <mergeCell ref="B23:E23"/>
    <mergeCell ref="B24:E24"/>
    <mergeCell ref="B25:E25"/>
    <mergeCell ref="B26:E26"/>
    <mergeCell ref="B27:E27"/>
    <mergeCell ref="B28:E28"/>
    <mergeCell ref="B29:E29"/>
    <mergeCell ref="A30:E30"/>
    <mergeCell ref="A31:F31"/>
    <mergeCell ref="B32:E32"/>
    <mergeCell ref="B33:C33"/>
    <mergeCell ref="B34:E34"/>
    <mergeCell ref="B35:C35"/>
    <mergeCell ref="B36:C36"/>
    <mergeCell ref="B37:E37"/>
    <mergeCell ref="B38:C38"/>
    <mergeCell ref="B39:C39"/>
    <mergeCell ref="B40:E40"/>
    <mergeCell ref="B41:C41"/>
    <mergeCell ref="B42:E42"/>
    <mergeCell ref="B43:C43"/>
    <mergeCell ref="B44:E44"/>
    <mergeCell ref="B45:C45"/>
    <mergeCell ref="B46:E46"/>
    <mergeCell ref="A47:E47"/>
    <mergeCell ref="A48:F48"/>
    <mergeCell ref="B49:E49"/>
    <mergeCell ref="B50:C50"/>
    <mergeCell ref="B51:E51"/>
    <mergeCell ref="A52:E52"/>
    <mergeCell ref="A55:F55"/>
    <mergeCell ref="A56:F56"/>
    <mergeCell ref="A54:F54"/>
  </mergeCells>
  <printOptions/>
  <pageMargins left="0.4166666666666667" right="0.4166666666666667" top="0.17" bottom="0.17" header="0.5" footer="0.5"/>
  <pageSetup fitToHeight="1" fitToWidth="1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47">
      <selection activeCell="A54" sqref="A54:IV54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587</v>
      </c>
      <c r="D3" s="18"/>
      <c r="E3" s="18"/>
      <c r="F3" s="18"/>
      <c r="G3" s="1"/>
      <c r="H3" s="1"/>
    </row>
    <row r="4" spans="1:8" ht="12.75">
      <c r="A4" s="18" t="s">
        <v>588</v>
      </c>
      <c r="B4" s="18"/>
      <c r="C4" s="18" t="s">
        <v>349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589</v>
      </c>
      <c r="D5" s="18"/>
      <c r="E5" s="18"/>
      <c r="F5" s="18"/>
      <c r="G5" s="1"/>
      <c r="H5" s="1"/>
    </row>
    <row r="6" spans="1:8" ht="12.75">
      <c r="A6" s="3"/>
      <c r="B6" s="1"/>
      <c r="C6" s="18" t="s">
        <v>590</v>
      </c>
      <c r="D6" s="18"/>
      <c r="E6" s="18"/>
      <c r="F6" s="18"/>
      <c r="G6" s="1"/>
      <c r="H6" s="1"/>
    </row>
    <row r="7" spans="1:8" ht="12.75">
      <c r="A7" s="3"/>
      <c r="B7" s="1"/>
      <c r="C7" s="18" t="s">
        <v>591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196174.92</v>
      </c>
      <c r="C11" s="8">
        <v>265613.88</v>
      </c>
      <c r="D11" s="8">
        <v>49149.48</v>
      </c>
      <c r="E11" s="8">
        <f aca="true" t="shared" si="0" ref="E11:E16">B11+C11+D11</f>
        <v>510938.28</v>
      </c>
    </row>
    <row r="12" spans="1:5" ht="22.5">
      <c r="A12" s="7" t="s">
        <v>15</v>
      </c>
      <c r="B12" s="8">
        <v>187264.86</v>
      </c>
      <c r="C12" s="8">
        <v>253550.43</v>
      </c>
      <c r="D12" s="8">
        <v>46924.92</v>
      </c>
      <c r="E12" s="8">
        <f t="shared" si="0"/>
        <v>487740.20999999996</v>
      </c>
    </row>
    <row r="13" spans="1:5" ht="12.75">
      <c r="A13" s="7" t="s">
        <v>16</v>
      </c>
      <c r="B13" s="8">
        <v>171798.24</v>
      </c>
      <c r="C13" s="8">
        <v>232686.45</v>
      </c>
      <c r="D13" s="8">
        <v>43514.36</v>
      </c>
      <c r="E13" s="8">
        <f t="shared" si="0"/>
        <v>447999.05</v>
      </c>
    </row>
    <row r="14" spans="1:5" ht="12.75">
      <c r="A14" s="7" t="s">
        <v>17</v>
      </c>
      <c r="B14" s="8">
        <v>8910.06</v>
      </c>
      <c r="C14" s="8">
        <v>12063.45</v>
      </c>
      <c r="D14" s="8">
        <v>2224.56</v>
      </c>
      <c r="E14" s="8">
        <f t="shared" si="0"/>
        <v>23198.070000000003</v>
      </c>
    </row>
    <row r="15" spans="1:5" ht="12.75">
      <c r="A15" s="7" t="s">
        <v>18</v>
      </c>
      <c r="B15" s="8">
        <v>233780.69</v>
      </c>
      <c r="C15" s="8">
        <v>444504.76</v>
      </c>
      <c r="D15" s="8">
        <v>6485.03</v>
      </c>
      <c r="E15" s="8">
        <f t="shared" si="0"/>
        <v>684770.48</v>
      </c>
    </row>
    <row r="16" spans="1:5" ht="12.75">
      <c r="A16" s="4" t="s">
        <v>19</v>
      </c>
      <c r="B16" s="5">
        <v>-53072.39</v>
      </c>
      <c r="C16" s="5">
        <v>-199754.86</v>
      </c>
      <c r="D16" s="5">
        <v>39253.89</v>
      </c>
      <c r="E16" s="5">
        <f t="shared" si="0"/>
        <v>-213573.36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24.75" customHeight="1">
      <c r="A21" s="4" t="s">
        <v>29</v>
      </c>
      <c r="B21" s="20" t="s">
        <v>30</v>
      </c>
      <c r="C21" s="20"/>
      <c r="D21" s="20"/>
      <c r="E21" s="20"/>
      <c r="F21" s="5">
        <v>28148.11</v>
      </c>
    </row>
    <row r="22" spans="1:6" ht="55.5" customHeight="1">
      <c r="A22" s="4" t="s">
        <v>31</v>
      </c>
      <c r="B22" s="20" t="s">
        <v>32</v>
      </c>
      <c r="C22" s="20"/>
      <c r="D22" s="20"/>
      <c r="E22" s="20"/>
      <c r="F22" s="5">
        <v>57251.39</v>
      </c>
    </row>
    <row r="23" spans="1:6" ht="12.75" customHeight="1">
      <c r="A23" s="4" t="s">
        <v>33</v>
      </c>
      <c r="B23" s="20"/>
      <c r="C23" s="20"/>
      <c r="D23" s="20"/>
      <c r="E23" s="20"/>
      <c r="F23" s="5">
        <v>4078.11</v>
      </c>
    </row>
    <row r="24" spans="1:6" ht="12.75" customHeight="1">
      <c r="A24" s="4" t="s">
        <v>34</v>
      </c>
      <c r="B24" s="20"/>
      <c r="C24" s="20"/>
      <c r="D24" s="20"/>
      <c r="E24" s="20"/>
      <c r="F24" s="5">
        <v>13383.35</v>
      </c>
    </row>
    <row r="25" spans="1:6" ht="15" customHeight="1">
      <c r="A25" s="4" t="s">
        <v>161</v>
      </c>
      <c r="B25" s="20" t="s">
        <v>162</v>
      </c>
      <c r="C25" s="20"/>
      <c r="D25" s="20"/>
      <c r="E25" s="20"/>
      <c r="F25" s="5">
        <v>10943.86</v>
      </c>
    </row>
    <row r="26" spans="1:6" ht="22.5" customHeight="1">
      <c r="A26" s="4" t="s">
        <v>35</v>
      </c>
      <c r="B26" s="20" t="s">
        <v>36</v>
      </c>
      <c r="C26" s="20"/>
      <c r="D26" s="20"/>
      <c r="E26" s="20"/>
      <c r="F26" s="5">
        <v>10628.27</v>
      </c>
    </row>
    <row r="27" spans="1:6" ht="37.5" customHeight="1">
      <c r="A27" s="4" t="s">
        <v>40</v>
      </c>
      <c r="B27" s="20" t="s">
        <v>41</v>
      </c>
      <c r="C27" s="20"/>
      <c r="D27" s="20"/>
      <c r="E27" s="20"/>
      <c r="F27" s="5">
        <v>15334.19</v>
      </c>
    </row>
    <row r="28" spans="1:6" ht="24" customHeight="1">
      <c r="A28" s="4" t="s">
        <v>42</v>
      </c>
      <c r="B28" s="20" t="s">
        <v>43</v>
      </c>
      <c r="C28" s="20"/>
      <c r="D28" s="20"/>
      <c r="E28" s="20"/>
      <c r="F28" s="5">
        <v>68410.74</v>
      </c>
    </row>
    <row r="29" spans="1:6" ht="14.25" customHeight="1">
      <c r="A29" s="4" t="s">
        <v>44</v>
      </c>
      <c r="B29" s="20" t="s">
        <v>45</v>
      </c>
      <c r="C29" s="20"/>
      <c r="D29" s="20"/>
      <c r="E29" s="20"/>
      <c r="F29" s="5">
        <v>25602.67</v>
      </c>
    </row>
    <row r="30" spans="1:6" ht="12.75">
      <c r="A30" s="20" t="s">
        <v>46</v>
      </c>
      <c r="B30" s="20"/>
      <c r="C30" s="20"/>
      <c r="D30" s="20"/>
      <c r="E30" s="20"/>
      <c r="F30" s="5">
        <v>233780.69</v>
      </c>
    </row>
    <row r="31" spans="1:6" ht="12.75">
      <c r="A31" s="19" t="s">
        <v>10</v>
      </c>
      <c r="B31" s="19"/>
      <c r="C31" s="19"/>
      <c r="D31" s="19"/>
      <c r="E31" s="19"/>
      <c r="F31" s="19"/>
    </row>
    <row r="32" spans="1:6" ht="12.75" customHeight="1">
      <c r="A32" s="4" t="s">
        <v>25</v>
      </c>
      <c r="B32" s="20" t="s">
        <v>26</v>
      </c>
      <c r="C32" s="20"/>
      <c r="D32" s="20"/>
      <c r="E32" s="20"/>
      <c r="F32" s="5">
        <v>86970.08</v>
      </c>
    </row>
    <row r="33" spans="1:6" ht="20.25" customHeight="1">
      <c r="A33" s="7"/>
      <c r="B33" s="21" t="s">
        <v>479</v>
      </c>
      <c r="C33" s="21"/>
      <c r="D33" s="8" t="s">
        <v>125</v>
      </c>
      <c r="E33" s="8" t="s">
        <v>592</v>
      </c>
      <c r="F33" s="8">
        <v>86970.08</v>
      </c>
    </row>
    <row r="34" spans="1:6" ht="12.75" customHeight="1">
      <c r="A34" s="4" t="s">
        <v>233</v>
      </c>
      <c r="B34" s="20" t="s">
        <v>26</v>
      </c>
      <c r="C34" s="20"/>
      <c r="D34" s="20"/>
      <c r="E34" s="20"/>
      <c r="F34" s="5">
        <v>26382</v>
      </c>
    </row>
    <row r="35" spans="1:6" ht="14.25" customHeight="1">
      <c r="A35" s="7"/>
      <c r="B35" s="21" t="s">
        <v>234</v>
      </c>
      <c r="C35" s="21"/>
      <c r="D35" s="8" t="s">
        <v>76</v>
      </c>
      <c r="E35" s="8" t="s">
        <v>593</v>
      </c>
      <c r="F35" s="8">
        <v>26382</v>
      </c>
    </row>
    <row r="36" spans="1:6" ht="12.75" customHeight="1">
      <c r="A36" s="4" t="s">
        <v>66</v>
      </c>
      <c r="B36" s="20" t="s">
        <v>26</v>
      </c>
      <c r="C36" s="20"/>
      <c r="D36" s="20"/>
      <c r="E36" s="20"/>
      <c r="F36" s="5">
        <v>49020</v>
      </c>
    </row>
    <row r="37" spans="1:6" ht="27" customHeight="1">
      <c r="A37" s="7"/>
      <c r="B37" s="21" t="s">
        <v>555</v>
      </c>
      <c r="C37" s="21"/>
      <c r="D37" s="8" t="s">
        <v>72</v>
      </c>
      <c r="E37" s="8" t="s">
        <v>55</v>
      </c>
      <c r="F37" s="8">
        <v>16340</v>
      </c>
    </row>
    <row r="38" spans="1:6" ht="27" customHeight="1">
      <c r="A38" s="7"/>
      <c r="B38" s="21" t="s">
        <v>594</v>
      </c>
      <c r="C38" s="21"/>
      <c r="D38" s="8" t="s">
        <v>72</v>
      </c>
      <c r="E38" s="8" t="s">
        <v>55</v>
      </c>
      <c r="F38" s="8">
        <v>16486</v>
      </c>
    </row>
    <row r="39" spans="1:6" ht="27" customHeight="1">
      <c r="A39" s="7"/>
      <c r="B39" s="21" t="s">
        <v>595</v>
      </c>
      <c r="C39" s="21"/>
      <c r="D39" s="8" t="s">
        <v>241</v>
      </c>
      <c r="E39" s="8" t="s">
        <v>55</v>
      </c>
      <c r="F39" s="8">
        <v>16194</v>
      </c>
    </row>
    <row r="40" spans="1:6" ht="12.75" customHeight="1">
      <c r="A40" s="4" t="s">
        <v>70</v>
      </c>
      <c r="B40" s="20" t="s">
        <v>26</v>
      </c>
      <c r="C40" s="20"/>
      <c r="D40" s="20"/>
      <c r="E40" s="20"/>
      <c r="F40" s="5">
        <v>123653</v>
      </c>
    </row>
    <row r="41" spans="1:6" ht="33.75" customHeight="1">
      <c r="A41" s="7"/>
      <c r="B41" s="21" t="s">
        <v>215</v>
      </c>
      <c r="C41" s="21"/>
      <c r="D41" s="8" t="s">
        <v>49</v>
      </c>
      <c r="E41" s="8" t="s">
        <v>596</v>
      </c>
      <c r="F41" s="8">
        <v>59559</v>
      </c>
    </row>
    <row r="42" spans="1:6" ht="33.75" customHeight="1">
      <c r="A42" s="7"/>
      <c r="B42" s="21" t="s">
        <v>168</v>
      </c>
      <c r="C42" s="21"/>
      <c r="D42" s="8" t="s">
        <v>49</v>
      </c>
      <c r="E42" s="8" t="s">
        <v>596</v>
      </c>
      <c r="F42" s="8">
        <v>64094</v>
      </c>
    </row>
    <row r="43" spans="1:6" ht="12.75" customHeight="1">
      <c r="A43" s="4" t="s">
        <v>37</v>
      </c>
      <c r="B43" s="20" t="s">
        <v>26</v>
      </c>
      <c r="C43" s="20"/>
      <c r="D43" s="20"/>
      <c r="E43" s="20"/>
      <c r="F43" s="5">
        <v>100454</v>
      </c>
    </row>
    <row r="44" spans="1:6" ht="56.25" customHeight="1">
      <c r="A44" s="7"/>
      <c r="B44" s="21" t="s">
        <v>51</v>
      </c>
      <c r="C44" s="21"/>
      <c r="D44" s="8" t="s">
        <v>39</v>
      </c>
      <c r="E44" s="8"/>
      <c r="F44" s="8">
        <v>100454</v>
      </c>
    </row>
    <row r="45" spans="1:6" ht="12.75" customHeight="1">
      <c r="A45" s="4" t="s">
        <v>52</v>
      </c>
      <c r="B45" s="20" t="s">
        <v>26</v>
      </c>
      <c r="C45" s="20"/>
      <c r="D45" s="20"/>
      <c r="E45" s="20"/>
      <c r="F45" s="5">
        <v>17685</v>
      </c>
    </row>
    <row r="46" spans="1:6" ht="33.75" customHeight="1">
      <c r="A46" s="7"/>
      <c r="B46" s="21" t="s">
        <v>129</v>
      </c>
      <c r="C46" s="21"/>
      <c r="D46" s="8" t="s">
        <v>49</v>
      </c>
      <c r="E46" s="8" t="s">
        <v>55</v>
      </c>
      <c r="F46" s="8">
        <v>17685</v>
      </c>
    </row>
    <row r="47" spans="1:6" ht="12.75" customHeight="1">
      <c r="A47" s="4" t="s">
        <v>206</v>
      </c>
      <c r="B47" s="20" t="s">
        <v>26</v>
      </c>
      <c r="C47" s="20"/>
      <c r="D47" s="20"/>
      <c r="E47" s="20"/>
      <c r="F47" s="5">
        <v>5663</v>
      </c>
    </row>
    <row r="48" spans="1:6" ht="22.5" customHeight="1">
      <c r="A48" s="7"/>
      <c r="B48" s="21" t="s">
        <v>597</v>
      </c>
      <c r="C48" s="21"/>
      <c r="D48" s="8" t="s">
        <v>72</v>
      </c>
      <c r="E48" s="8" t="s">
        <v>598</v>
      </c>
      <c r="F48" s="8">
        <v>5663</v>
      </c>
    </row>
    <row r="49" spans="1:6" ht="33.75" customHeight="1">
      <c r="A49" s="4" t="s">
        <v>44</v>
      </c>
      <c r="B49" s="20" t="s">
        <v>45</v>
      </c>
      <c r="C49" s="20"/>
      <c r="D49" s="20"/>
      <c r="E49" s="20"/>
      <c r="F49" s="5">
        <v>34677.68</v>
      </c>
    </row>
    <row r="50" spans="1:6" ht="12.75">
      <c r="A50" s="20" t="s">
        <v>46</v>
      </c>
      <c r="B50" s="20"/>
      <c r="C50" s="20"/>
      <c r="D50" s="20"/>
      <c r="E50" s="20"/>
      <c r="F50" s="5">
        <v>444504.76</v>
      </c>
    </row>
    <row r="51" spans="1:6" ht="12.75">
      <c r="A51" s="19" t="s">
        <v>11</v>
      </c>
      <c r="B51" s="19"/>
      <c r="C51" s="19"/>
      <c r="D51" s="19"/>
      <c r="E51" s="19"/>
      <c r="F51" s="19"/>
    </row>
    <row r="52" spans="1:6" ht="13.5" customHeight="1">
      <c r="A52" s="4" t="s">
        <v>44</v>
      </c>
      <c r="B52" s="20" t="s">
        <v>45</v>
      </c>
      <c r="C52" s="20"/>
      <c r="D52" s="20"/>
      <c r="E52" s="20"/>
      <c r="F52" s="5">
        <v>6485.03</v>
      </c>
    </row>
    <row r="53" spans="1:6" ht="12.75">
      <c r="A53" s="20" t="s">
        <v>46</v>
      </c>
      <c r="B53" s="20"/>
      <c r="C53" s="20"/>
      <c r="D53" s="20"/>
      <c r="E53" s="20"/>
      <c r="F53" s="5">
        <v>6485.03</v>
      </c>
    </row>
    <row r="55" spans="1:6" ht="12.75">
      <c r="A55" s="22" t="s">
        <v>57</v>
      </c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  <row r="57" spans="1:6" ht="12.75">
      <c r="A57" s="22"/>
      <c r="B57" s="22"/>
      <c r="C57" s="22"/>
      <c r="D57" s="22"/>
      <c r="E57" s="22"/>
      <c r="F57" s="22"/>
    </row>
  </sheetData>
  <mergeCells count="48">
    <mergeCell ref="A55:F55"/>
    <mergeCell ref="A56:F56"/>
    <mergeCell ref="A57:F57"/>
    <mergeCell ref="B52:E52"/>
    <mergeCell ref="A53:E53"/>
    <mergeCell ref="A51:F51"/>
    <mergeCell ref="B49:E49"/>
    <mergeCell ref="A50:E50"/>
    <mergeCell ref="B45:E45"/>
    <mergeCell ref="B46:C46"/>
    <mergeCell ref="B47:E47"/>
    <mergeCell ref="B48:C48"/>
    <mergeCell ref="B41:C41"/>
    <mergeCell ref="B42:C42"/>
    <mergeCell ref="B43:E43"/>
    <mergeCell ref="B44:C44"/>
    <mergeCell ref="B37:C37"/>
    <mergeCell ref="B38:C38"/>
    <mergeCell ref="B39:C39"/>
    <mergeCell ref="B40:E40"/>
    <mergeCell ref="B33:C33"/>
    <mergeCell ref="B34:E34"/>
    <mergeCell ref="B35:C35"/>
    <mergeCell ref="B36:E36"/>
    <mergeCell ref="B29:E29"/>
    <mergeCell ref="A30:E30"/>
    <mergeCell ref="A31:F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H50"/>
  <sheetViews>
    <sheetView workbookViewId="0" topLeftCell="A38">
      <selection activeCell="A47" sqref="A47:IV47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581</v>
      </c>
      <c r="D3" s="18"/>
      <c r="E3" s="18"/>
      <c r="F3" s="18"/>
      <c r="G3" s="1"/>
      <c r="H3" s="1"/>
    </row>
    <row r="4" spans="1:8" ht="12.75">
      <c r="A4" s="18" t="s">
        <v>582</v>
      </c>
      <c r="B4" s="18"/>
      <c r="C4" s="18" t="s">
        <v>121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583</v>
      </c>
      <c r="D5" s="18"/>
      <c r="E5" s="18"/>
      <c r="F5" s="18"/>
      <c r="G5" s="1"/>
      <c r="H5" s="1"/>
    </row>
    <row r="6" spans="1:8" ht="12.75">
      <c r="A6" s="3"/>
      <c r="B6" s="1"/>
      <c r="C6" s="18" t="s">
        <v>584</v>
      </c>
      <c r="D6" s="18"/>
      <c r="E6" s="18"/>
      <c r="F6" s="18"/>
      <c r="G6" s="1"/>
      <c r="H6" s="1"/>
    </row>
    <row r="7" spans="1:8" ht="12.75">
      <c r="A7" s="3"/>
      <c r="B7" s="1"/>
      <c r="C7" s="18" t="s">
        <v>585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156176.28</v>
      </c>
      <c r="C11" s="8">
        <v>211456.56</v>
      </c>
      <c r="D11" s="8">
        <v>42724.8</v>
      </c>
      <c r="E11" s="8">
        <f aca="true" t="shared" si="0" ref="E11:E16">B11+C11+D11</f>
        <v>410357.63999999996</v>
      </c>
    </row>
    <row r="12" spans="1:5" ht="22.5">
      <c r="A12" s="7" t="s">
        <v>15</v>
      </c>
      <c r="B12" s="8">
        <v>150857.7</v>
      </c>
      <c r="C12" s="8">
        <v>204255.63</v>
      </c>
      <c r="D12" s="8">
        <v>41240.46</v>
      </c>
      <c r="E12" s="8">
        <f t="shared" si="0"/>
        <v>396353.79000000004</v>
      </c>
    </row>
    <row r="13" spans="1:5" ht="12.75">
      <c r="A13" s="7" t="s">
        <v>16</v>
      </c>
      <c r="B13" s="8">
        <v>144694.93</v>
      </c>
      <c r="C13" s="8">
        <v>195906.37</v>
      </c>
      <c r="D13" s="8">
        <v>40862.49</v>
      </c>
      <c r="E13" s="8">
        <f t="shared" si="0"/>
        <v>381463.79</v>
      </c>
    </row>
    <row r="14" spans="1:5" ht="12.75">
      <c r="A14" s="7" t="s">
        <v>17</v>
      </c>
      <c r="B14" s="8">
        <v>5318.58</v>
      </c>
      <c r="C14" s="8">
        <v>7200.93</v>
      </c>
      <c r="D14" s="8">
        <v>1484.34</v>
      </c>
      <c r="E14" s="8">
        <f t="shared" si="0"/>
        <v>14003.85</v>
      </c>
    </row>
    <row r="15" spans="1:5" ht="12.75">
      <c r="A15" s="7" t="s">
        <v>18</v>
      </c>
      <c r="B15" s="8">
        <v>209372.27</v>
      </c>
      <c r="C15" s="8">
        <v>189939.89</v>
      </c>
      <c r="D15" s="8">
        <v>-120663.05</v>
      </c>
      <c r="E15" s="8">
        <f t="shared" si="0"/>
        <v>278649.11000000004</v>
      </c>
    </row>
    <row r="16" spans="1:5" ht="12.75">
      <c r="A16" s="4" t="s">
        <v>19</v>
      </c>
      <c r="B16" s="5">
        <v>-59358.76</v>
      </c>
      <c r="C16" s="5">
        <v>13167.41</v>
      </c>
      <c r="D16" s="5">
        <v>163009.88</v>
      </c>
      <c r="E16" s="5">
        <f t="shared" si="0"/>
        <v>116818.53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22.5" customHeight="1">
      <c r="A21" s="4" t="s">
        <v>29</v>
      </c>
      <c r="B21" s="20" t="s">
        <v>30</v>
      </c>
      <c r="C21" s="20"/>
      <c r="D21" s="20"/>
      <c r="E21" s="20"/>
      <c r="F21" s="5">
        <v>22375.2</v>
      </c>
    </row>
    <row r="22" spans="1:6" ht="56.25" customHeight="1">
      <c r="A22" s="4" t="s">
        <v>31</v>
      </c>
      <c r="B22" s="20" t="s">
        <v>32</v>
      </c>
      <c r="C22" s="20"/>
      <c r="D22" s="20"/>
      <c r="E22" s="20"/>
      <c r="F22" s="5">
        <v>44911.76</v>
      </c>
    </row>
    <row r="23" spans="1:6" ht="12.75" customHeight="1">
      <c r="A23" s="4" t="s">
        <v>33</v>
      </c>
      <c r="B23" s="20"/>
      <c r="C23" s="20"/>
      <c r="D23" s="20"/>
      <c r="E23" s="20"/>
      <c r="F23" s="5">
        <v>3567.22</v>
      </c>
    </row>
    <row r="24" spans="1:6" ht="12.75" customHeight="1">
      <c r="A24" s="4" t="s">
        <v>34</v>
      </c>
      <c r="B24" s="20"/>
      <c r="C24" s="20"/>
      <c r="D24" s="20"/>
      <c r="E24" s="20"/>
      <c r="F24" s="5">
        <v>9690</v>
      </c>
    </row>
    <row r="25" spans="1:6" ht="20.25" customHeight="1">
      <c r="A25" s="4" t="s">
        <v>35</v>
      </c>
      <c r="B25" s="20" t="s">
        <v>36</v>
      </c>
      <c r="C25" s="20"/>
      <c r="D25" s="20"/>
      <c r="E25" s="20"/>
      <c r="F25" s="5">
        <v>12372.37</v>
      </c>
    </row>
    <row r="26" spans="1:6" ht="12.75" customHeight="1">
      <c r="A26" s="4" t="s">
        <v>37</v>
      </c>
      <c r="B26" s="20" t="s">
        <v>26</v>
      </c>
      <c r="C26" s="20"/>
      <c r="D26" s="20"/>
      <c r="E26" s="20"/>
      <c r="F26" s="5">
        <v>21610</v>
      </c>
    </row>
    <row r="27" spans="1:6" ht="27.75" customHeight="1">
      <c r="A27" s="7"/>
      <c r="B27" s="21" t="s">
        <v>38</v>
      </c>
      <c r="C27" s="21"/>
      <c r="D27" s="8" t="s">
        <v>39</v>
      </c>
      <c r="E27" s="8"/>
      <c r="F27" s="8">
        <v>21610</v>
      </c>
    </row>
    <row r="28" spans="1:6" ht="38.25" customHeight="1">
      <c r="A28" s="4" t="s">
        <v>40</v>
      </c>
      <c r="B28" s="20" t="s">
        <v>41</v>
      </c>
      <c r="C28" s="20"/>
      <c r="D28" s="20"/>
      <c r="E28" s="20"/>
      <c r="F28" s="5">
        <v>12137.46</v>
      </c>
    </row>
    <row r="29" spans="1:6" ht="26.25" customHeight="1">
      <c r="A29" s="4" t="s">
        <v>42</v>
      </c>
      <c r="B29" s="20" t="s">
        <v>43</v>
      </c>
      <c r="C29" s="20"/>
      <c r="D29" s="20"/>
      <c r="E29" s="20"/>
      <c r="F29" s="5">
        <v>61145.02</v>
      </c>
    </row>
    <row r="30" spans="1:6" ht="18.75" customHeight="1">
      <c r="A30" s="4" t="s">
        <v>44</v>
      </c>
      <c r="B30" s="20" t="s">
        <v>45</v>
      </c>
      <c r="C30" s="20"/>
      <c r="D30" s="20"/>
      <c r="E30" s="20"/>
      <c r="F30" s="5">
        <v>21563.24</v>
      </c>
    </row>
    <row r="31" spans="1:6" ht="12.75">
      <c r="A31" s="20" t="s">
        <v>46</v>
      </c>
      <c r="B31" s="20"/>
      <c r="C31" s="20"/>
      <c r="D31" s="20"/>
      <c r="E31" s="20"/>
      <c r="F31" s="5">
        <v>209372.27</v>
      </c>
    </row>
    <row r="32" spans="1:6" ht="12.75">
      <c r="A32" s="19" t="s">
        <v>10</v>
      </c>
      <c r="B32" s="19"/>
      <c r="C32" s="19"/>
      <c r="D32" s="19"/>
      <c r="E32" s="19"/>
      <c r="F32" s="19"/>
    </row>
    <row r="33" spans="1:6" ht="12.75" customHeight="1">
      <c r="A33" s="4" t="s">
        <v>233</v>
      </c>
      <c r="B33" s="20" t="s">
        <v>26</v>
      </c>
      <c r="C33" s="20"/>
      <c r="D33" s="20"/>
      <c r="E33" s="20"/>
      <c r="F33" s="5">
        <v>14796</v>
      </c>
    </row>
    <row r="34" spans="1:6" ht="13.5" customHeight="1">
      <c r="A34" s="7"/>
      <c r="B34" s="21" t="s">
        <v>234</v>
      </c>
      <c r="C34" s="21"/>
      <c r="D34" s="8" t="s">
        <v>49</v>
      </c>
      <c r="E34" s="8" t="s">
        <v>73</v>
      </c>
      <c r="F34" s="8">
        <v>14796</v>
      </c>
    </row>
    <row r="35" spans="1:6" ht="12.75" customHeight="1">
      <c r="A35" s="4" t="s">
        <v>70</v>
      </c>
      <c r="B35" s="20" t="s">
        <v>26</v>
      </c>
      <c r="C35" s="20"/>
      <c r="D35" s="20"/>
      <c r="E35" s="20"/>
      <c r="F35" s="5">
        <v>134215</v>
      </c>
    </row>
    <row r="36" spans="1:6" ht="11.25" customHeight="1">
      <c r="A36" s="7"/>
      <c r="B36" s="21" t="s">
        <v>215</v>
      </c>
      <c r="C36" s="21"/>
      <c r="D36" s="8" t="s">
        <v>49</v>
      </c>
      <c r="E36" s="8" t="s">
        <v>586</v>
      </c>
      <c r="F36" s="8">
        <v>66873</v>
      </c>
    </row>
    <row r="37" spans="1:6" ht="11.25" customHeight="1">
      <c r="A37" s="7"/>
      <c r="B37" s="21" t="s">
        <v>168</v>
      </c>
      <c r="C37" s="21"/>
      <c r="D37" s="8" t="s">
        <v>49</v>
      </c>
      <c r="E37" s="8" t="s">
        <v>586</v>
      </c>
      <c r="F37" s="8">
        <v>67342</v>
      </c>
    </row>
    <row r="38" spans="1:6" ht="12.75" customHeight="1">
      <c r="A38" s="4" t="s">
        <v>52</v>
      </c>
      <c r="B38" s="20" t="s">
        <v>26</v>
      </c>
      <c r="C38" s="20"/>
      <c r="D38" s="20"/>
      <c r="E38" s="20"/>
      <c r="F38" s="5">
        <v>11733</v>
      </c>
    </row>
    <row r="39" spans="1:6" ht="15" customHeight="1">
      <c r="A39" s="7"/>
      <c r="B39" s="21" t="s">
        <v>127</v>
      </c>
      <c r="C39" s="21"/>
      <c r="D39" s="8" t="s">
        <v>68</v>
      </c>
      <c r="E39" s="8" t="s">
        <v>55</v>
      </c>
      <c r="F39" s="8">
        <v>11733</v>
      </c>
    </row>
    <row r="40" spans="1:6" ht="14.25" customHeight="1">
      <c r="A40" s="4" t="s">
        <v>44</v>
      </c>
      <c r="B40" s="20" t="s">
        <v>45</v>
      </c>
      <c r="C40" s="20"/>
      <c r="D40" s="20"/>
      <c r="E40" s="20"/>
      <c r="F40" s="5">
        <v>29195.89</v>
      </c>
    </row>
    <row r="41" spans="1:6" ht="12.75">
      <c r="A41" s="20" t="s">
        <v>46</v>
      </c>
      <c r="B41" s="20"/>
      <c r="C41" s="20"/>
      <c r="D41" s="20"/>
      <c r="E41" s="20"/>
      <c r="F41" s="5">
        <v>189939.89</v>
      </c>
    </row>
    <row r="42" spans="1:6" ht="12.75">
      <c r="A42" s="19" t="s">
        <v>11</v>
      </c>
      <c r="B42" s="19"/>
      <c r="C42" s="19"/>
      <c r="D42" s="19"/>
      <c r="E42" s="19"/>
      <c r="F42" s="19"/>
    </row>
    <row r="43" spans="1:6" ht="12.75" customHeight="1">
      <c r="A43" s="4" t="s">
        <v>37</v>
      </c>
      <c r="B43" s="20" t="s">
        <v>26</v>
      </c>
      <c r="C43" s="20"/>
      <c r="D43" s="20"/>
      <c r="E43" s="20"/>
      <c r="F43" s="5">
        <v>-126753</v>
      </c>
    </row>
    <row r="44" spans="1:6" ht="35.25" customHeight="1">
      <c r="A44" s="7"/>
      <c r="B44" s="21" t="s">
        <v>81</v>
      </c>
      <c r="C44" s="21"/>
      <c r="D44" s="8" t="s">
        <v>39</v>
      </c>
      <c r="E44" s="8"/>
      <c r="F44" s="8">
        <v>-126753</v>
      </c>
    </row>
    <row r="45" spans="1:6" ht="33.75" customHeight="1">
      <c r="A45" s="4" t="s">
        <v>44</v>
      </c>
      <c r="B45" s="20" t="s">
        <v>45</v>
      </c>
      <c r="C45" s="20"/>
      <c r="D45" s="20"/>
      <c r="E45" s="20"/>
      <c r="F45" s="5">
        <v>6089.95</v>
      </c>
    </row>
    <row r="46" spans="1:6" ht="12.75">
      <c r="A46" s="20" t="s">
        <v>46</v>
      </c>
      <c r="B46" s="20"/>
      <c r="C46" s="20"/>
      <c r="D46" s="20"/>
      <c r="E46" s="20"/>
      <c r="F46" s="5">
        <v>-120663.05</v>
      </c>
    </row>
    <row r="48" spans="1:6" ht="12.75">
      <c r="A48" s="22" t="s">
        <v>57</v>
      </c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  <row r="50" spans="1:6" ht="12.75">
      <c r="A50" s="22"/>
      <c r="B50" s="22"/>
      <c r="C50" s="22"/>
      <c r="D50" s="22"/>
      <c r="E50" s="22"/>
      <c r="F50" s="22"/>
    </row>
  </sheetData>
  <mergeCells count="41">
    <mergeCell ref="A48:F48"/>
    <mergeCell ref="A49:F49"/>
    <mergeCell ref="A50:F50"/>
    <mergeCell ref="B44:C44"/>
    <mergeCell ref="B45:E45"/>
    <mergeCell ref="A46:E46"/>
    <mergeCell ref="A42:F42"/>
    <mergeCell ref="B43:E43"/>
    <mergeCell ref="A41:E41"/>
    <mergeCell ref="B37:C37"/>
    <mergeCell ref="B38:E38"/>
    <mergeCell ref="B39:C39"/>
    <mergeCell ref="B40:E40"/>
    <mergeCell ref="B33:E33"/>
    <mergeCell ref="B34:C34"/>
    <mergeCell ref="B35:E35"/>
    <mergeCell ref="B36:C36"/>
    <mergeCell ref="B29:E29"/>
    <mergeCell ref="B30:E30"/>
    <mergeCell ref="A31:E31"/>
    <mergeCell ref="A32:F32"/>
    <mergeCell ref="B25:E25"/>
    <mergeCell ref="B26:E26"/>
    <mergeCell ref="B27:C27"/>
    <mergeCell ref="B28:E28"/>
    <mergeCell ref="B21:E21"/>
    <mergeCell ref="B22:E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H57"/>
  <sheetViews>
    <sheetView workbookViewId="0" topLeftCell="A35">
      <selection activeCell="A54" sqref="A54:IV54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565</v>
      </c>
      <c r="D3" s="18"/>
      <c r="E3" s="18"/>
      <c r="F3" s="18"/>
      <c r="G3" s="1"/>
      <c r="H3" s="1"/>
    </row>
    <row r="4" spans="1:8" ht="12.75">
      <c r="A4" s="18" t="s">
        <v>566</v>
      </c>
      <c r="B4" s="18"/>
      <c r="C4" s="18" t="s">
        <v>121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567</v>
      </c>
      <c r="D5" s="18"/>
      <c r="E5" s="18"/>
      <c r="F5" s="18"/>
      <c r="G5" s="1"/>
      <c r="H5" s="1"/>
    </row>
    <row r="6" spans="1:8" ht="12.75">
      <c r="A6" s="3"/>
      <c r="B6" s="1"/>
      <c r="C6" s="18" t="s">
        <v>568</v>
      </c>
      <c r="D6" s="18"/>
      <c r="E6" s="18"/>
      <c r="F6" s="18"/>
      <c r="G6" s="1"/>
      <c r="H6" s="1"/>
    </row>
    <row r="7" spans="1:8" ht="12.75">
      <c r="A7" s="3"/>
      <c r="B7" s="1"/>
      <c r="C7" s="18" t="s">
        <v>569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156576.96</v>
      </c>
      <c r="C11" s="8">
        <v>211999.2</v>
      </c>
      <c r="D11" s="8">
        <v>41839.27</v>
      </c>
      <c r="E11" s="8">
        <f aca="true" t="shared" si="0" ref="E11:E16">B11+C11+D11</f>
        <v>410415.43000000005</v>
      </c>
    </row>
    <row r="12" spans="1:5" ht="22.5">
      <c r="A12" s="7" t="s">
        <v>15</v>
      </c>
      <c r="B12" s="8">
        <v>150876.69</v>
      </c>
      <c r="C12" s="8">
        <v>204281.7</v>
      </c>
      <c r="D12" s="8">
        <v>40234.72</v>
      </c>
      <c r="E12" s="8">
        <f t="shared" si="0"/>
        <v>395393.11</v>
      </c>
    </row>
    <row r="13" spans="1:5" ht="12.75">
      <c r="A13" s="7" t="s">
        <v>16</v>
      </c>
      <c r="B13" s="8">
        <v>144694.19</v>
      </c>
      <c r="C13" s="8">
        <v>195868.18</v>
      </c>
      <c r="D13" s="8">
        <v>39205.81</v>
      </c>
      <c r="E13" s="8">
        <f t="shared" si="0"/>
        <v>379768.18</v>
      </c>
    </row>
    <row r="14" spans="1:5" ht="12.75">
      <c r="A14" s="7" t="s">
        <v>17</v>
      </c>
      <c r="B14" s="8">
        <v>5785.58</v>
      </c>
      <c r="C14" s="8">
        <v>7833</v>
      </c>
      <c r="D14" s="8">
        <v>1629.8</v>
      </c>
      <c r="E14" s="8">
        <f t="shared" si="0"/>
        <v>15248.38</v>
      </c>
    </row>
    <row r="15" spans="1:5" ht="12.75">
      <c r="A15" s="7" t="s">
        <v>18</v>
      </c>
      <c r="B15" s="8">
        <v>161850.8</v>
      </c>
      <c r="C15" s="8">
        <v>292846.05</v>
      </c>
      <c r="D15" s="8">
        <v>-120962.09</v>
      </c>
      <c r="E15" s="8">
        <f t="shared" si="0"/>
        <v>333734.76</v>
      </c>
    </row>
    <row r="16" spans="1:5" ht="12.75">
      <c r="A16" s="4" t="s">
        <v>19</v>
      </c>
      <c r="B16" s="5">
        <v>-11371.03</v>
      </c>
      <c r="C16" s="5">
        <v>-89144.87</v>
      </c>
      <c r="D16" s="5">
        <v>161797.7</v>
      </c>
      <c r="E16" s="5">
        <f t="shared" si="0"/>
        <v>61281.80000000002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26.25" customHeight="1">
      <c r="A21" s="4" t="s">
        <v>29</v>
      </c>
      <c r="B21" s="20" t="s">
        <v>30</v>
      </c>
      <c r="C21" s="20"/>
      <c r="D21" s="20"/>
      <c r="E21" s="20"/>
      <c r="F21" s="5">
        <v>22410.47</v>
      </c>
    </row>
    <row r="22" spans="1:6" ht="59.25" customHeight="1">
      <c r="A22" s="4" t="s">
        <v>31</v>
      </c>
      <c r="B22" s="20" t="s">
        <v>32</v>
      </c>
      <c r="C22" s="20"/>
      <c r="D22" s="20"/>
      <c r="E22" s="20"/>
      <c r="F22" s="5">
        <v>46760.51</v>
      </c>
    </row>
    <row r="23" spans="1:6" ht="12.75" customHeight="1">
      <c r="A23" s="4" t="s">
        <v>33</v>
      </c>
      <c r="B23" s="20"/>
      <c r="C23" s="20"/>
      <c r="D23" s="20"/>
      <c r="E23" s="20"/>
      <c r="F23" s="5">
        <v>3537.57</v>
      </c>
    </row>
    <row r="24" spans="1:6" ht="24" customHeight="1">
      <c r="A24" s="4" t="s">
        <v>35</v>
      </c>
      <c r="B24" s="20" t="s">
        <v>36</v>
      </c>
      <c r="C24" s="20"/>
      <c r="D24" s="20"/>
      <c r="E24" s="20"/>
      <c r="F24" s="5">
        <v>9059.92</v>
      </c>
    </row>
    <row r="25" spans="1:6" ht="34.5" customHeight="1">
      <c r="A25" s="4" t="s">
        <v>40</v>
      </c>
      <c r="B25" s="20" t="s">
        <v>41</v>
      </c>
      <c r="C25" s="20"/>
      <c r="D25" s="20"/>
      <c r="E25" s="20"/>
      <c r="F25" s="5">
        <v>12535.6</v>
      </c>
    </row>
    <row r="26" spans="1:6" ht="21.75" customHeight="1">
      <c r="A26" s="4" t="s">
        <v>42</v>
      </c>
      <c r="B26" s="20" t="s">
        <v>43</v>
      </c>
      <c r="C26" s="20"/>
      <c r="D26" s="20"/>
      <c r="E26" s="20"/>
      <c r="F26" s="5">
        <v>45983.3</v>
      </c>
    </row>
    <row r="27" spans="1:6" ht="12.75" customHeight="1">
      <c r="A27" s="4" t="s">
        <v>44</v>
      </c>
      <c r="B27" s="20" t="s">
        <v>45</v>
      </c>
      <c r="C27" s="20"/>
      <c r="D27" s="20"/>
      <c r="E27" s="20"/>
      <c r="F27" s="5">
        <v>21563.43</v>
      </c>
    </row>
    <row r="28" spans="1:6" ht="12.75">
      <c r="A28" s="20" t="s">
        <v>46</v>
      </c>
      <c r="B28" s="20"/>
      <c r="C28" s="20"/>
      <c r="D28" s="20"/>
      <c r="E28" s="20"/>
      <c r="F28" s="5">
        <v>161850.8</v>
      </c>
    </row>
    <row r="29" spans="1:6" ht="12.75">
      <c r="A29" s="19" t="s">
        <v>10</v>
      </c>
      <c r="B29" s="19"/>
      <c r="C29" s="19"/>
      <c r="D29" s="19"/>
      <c r="E29" s="19"/>
      <c r="F29" s="19"/>
    </row>
    <row r="30" spans="1:6" ht="12.75" customHeight="1">
      <c r="A30" s="4" t="s">
        <v>25</v>
      </c>
      <c r="B30" s="20" t="s">
        <v>26</v>
      </c>
      <c r="C30" s="20"/>
      <c r="D30" s="20"/>
      <c r="E30" s="20"/>
      <c r="F30" s="5">
        <v>81709.71</v>
      </c>
    </row>
    <row r="31" spans="1:6" ht="13.5" customHeight="1">
      <c r="A31" s="7"/>
      <c r="B31" s="21" t="s">
        <v>479</v>
      </c>
      <c r="C31" s="21"/>
      <c r="D31" s="8" t="s">
        <v>125</v>
      </c>
      <c r="E31" s="8" t="s">
        <v>570</v>
      </c>
      <c r="F31" s="8">
        <v>81709.71</v>
      </c>
    </row>
    <row r="32" spans="1:6" ht="12.75" customHeight="1">
      <c r="A32" s="4" t="s">
        <v>233</v>
      </c>
      <c r="B32" s="20" t="s">
        <v>26</v>
      </c>
      <c r="C32" s="20"/>
      <c r="D32" s="20"/>
      <c r="E32" s="20"/>
      <c r="F32" s="5">
        <v>4379</v>
      </c>
    </row>
    <row r="33" spans="1:6" ht="16.5" customHeight="1">
      <c r="A33" s="7"/>
      <c r="B33" s="21" t="s">
        <v>234</v>
      </c>
      <c r="C33" s="21"/>
      <c r="D33" s="8" t="s">
        <v>49</v>
      </c>
      <c r="E33" s="8" t="s">
        <v>492</v>
      </c>
      <c r="F33" s="8">
        <v>4379</v>
      </c>
    </row>
    <row r="34" spans="1:6" ht="12.75" customHeight="1">
      <c r="A34" s="4" t="s">
        <v>70</v>
      </c>
      <c r="B34" s="20" t="s">
        <v>26</v>
      </c>
      <c r="C34" s="20"/>
      <c r="D34" s="20"/>
      <c r="E34" s="20"/>
      <c r="F34" s="5">
        <v>198472</v>
      </c>
    </row>
    <row r="35" spans="1:6" ht="19.5" customHeight="1">
      <c r="A35" s="7"/>
      <c r="B35" s="21" t="s">
        <v>472</v>
      </c>
      <c r="C35" s="21"/>
      <c r="D35" s="8" t="s">
        <v>68</v>
      </c>
      <c r="E35" s="8" t="s">
        <v>571</v>
      </c>
      <c r="F35" s="8">
        <v>198472</v>
      </c>
    </row>
    <row r="36" spans="1:6" ht="12.75" customHeight="1">
      <c r="A36" s="4" t="s">
        <v>37</v>
      </c>
      <c r="B36" s="20" t="s">
        <v>26</v>
      </c>
      <c r="C36" s="20"/>
      <c r="D36" s="20"/>
      <c r="E36" s="20"/>
      <c r="F36" s="5">
        <v>-95440</v>
      </c>
    </row>
    <row r="37" spans="1:6" ht="25.5" customHeight="1">
      <c r="A37" s="7"/>
      <c r="B37" s="21" t="s">
        <v>51</v>
      </c>
      <c r="C37" s="21"/>
      <c r="D37" s="8" t="s">
        <v>39</v>
      </c>
      <c r="E37" s="8"/>
      <c r="F37" s="8">
        <v>-95440</v>
      </c>
    </row>
    <row r="38" spans="1:6" ht="12.75" customHeight="1">
      <c r="A38" s="4" t="s">
        <v>400</v>
      </c>
      <c r="B38" s="20" t="s">
        <v>26</v>
      </c>
      <c r="C38" s="20"/>
      <c r="D38" s="20"/>
      <c r="E38" s="20"/>
      <c r="F38" s="5">
        <v>2202</v>
      </c>
    </row>
    <row r="39" spans="1:6" ht="18" customHeight="1">
      <c r="A39" s="7"/>
      <c r="B39" s="21" t="s">
        <v>572</v>
      </c>
      <c r="C39" s="21"/>
      <c r="D39" s="8" t="s">
        <v>72</v>
      </c>
      <c r="E39" s="8" t="s">
        <v>573</v>
      </c>
      <c r="F39" s="8">
        <v>2202</v>
      </c>
    </row>
    <row r="40" spans="1:6" ht="12.75" customHeight="1">
      <c r="A40" s="4" t="s">
        <v>110</v>
      </c>
      <c r="B40" s="20" t="s">
        <v>26</v>
      </c>
      <c r="C40" s="20"/>
      <c r="D40" s="20"/>
      <c r="E40" s="20"/>
      <c r="F40" s="5">
        <v>53885</v>
      </c>
    </row>
    <row r="41" spans="1:6" ht="22.5" customHeight="1">
      <c r="A41" s="7"/>
      <c r="B41" s="21" t="s">
        <v>574</v>
      </c>
      <c r="C41" s="21"/>
      <c r="D41" s="8" t="s">
        <v>76</v>
      </c>
      <c r="E41" s="8" t="s">
        <v>575</v>
      </c>
      <c r="F41" s="8">
        <v>1392</v>
      </c>
    </row>
    <row r="42" spans="1:6" ht="14.25" customHeight="1">
      <c r="A42" s="7"/>
      <c r="B42" s="21" t="s">
        <v>140</v>
      </c>
      <c r="C42" s="21"/>
      <c r="D42" s="8" t="s">
        <v>125</v>
      </c>
      <c r="E42" s="8" t="s">
        <v>576</v>
      </c>
      <c r="F42" s="8">
        <v>21157</v>
      </c>
    </row>
    <row r="43" spans="1:6" ht="22.5" customHeight="1">
      <c r="A43" s="7"/>
      <c r="B43" s="21" t="s">
        <v>577</v>
      </c>
      <c r="C43" s="21"/>
      <c r="D43" s="8" t="s">
        <v>28</v>
      </c>
      <c r="E43" s="8" t="s">
        <v>578</v>
      </c>
      <c r="F43" s="8">
        <v>29629</v>
      </c>
    </row>
    <row r="44" spans="1:6" ht="15" customHeight="1">
      <c r="A44" s="7"/>
      <c r="B44" s="21" t="s">
        <v>579</v>
      </c>
      <c r="C44" s="21"/>
      <c r="D44" s="8" t="s">
        <v>106</v>
      </c>
      <c r="E44" s="8" t="s">
        <v>580</v>
      </c>
      <c r="F44" s="8">
        <v>1707</v>
      </c>
    </row>
    <row r="45" spans="1:6" ht="12.75" customHeight="1">
      <c r="A45" s="4" t="s">
        <v>52</v>
      </c>
      <c r="B45" s="20" t="s">
        <v>26</v>
      </c>
      <c r="C45" s="20"/>
      <c r="D45" s="20"/>
      <c r="E45" s="20"/>
      <c r="F45" s="5">
        <v>18448</v>
      </c>
    </row>
    <row r="46" spans="1:6" ht="25.5" customHeight="1">
      <c r="A46" s="7"/>
      <c r="B46" s="21" t="s">
        <v>129</v>
      </c>
      <c r="C46" s="21"/>
      <c r="D46" s="8" t="s">
        <v>49</v>
      </c>
      <c r="E46" s="8" t="s">
        <v>55</v>
      </c>
      <c r="F46" s="8">
        <v>18448</v>
      </c>
    </row>
    <row r="47" spans="1:6" ht="18.75" customHeight="1">
      <c r="A47" s="4" t="s">
        <v>44</v>
      </c>
      <c r="B47" s="20" t="s">
        <v>45</v>
      </c>
      <c r="C47" s="20"/>
      <c r="D47" s="20"/>
      <c r="E47" s="20"/>
      <c r="F47" s="5">
        <v>29190.34</v>
      </c>
    </row>
    <row r="48" spans="1:6" ht="12.75">
      <c r="A48" s="20" t="s">
        <v>46</v>
      </c>
      <c r="B48" s="20"/>
      <c r="C48" s="20"/>
      <c r="D48" s="20"/>
      <c r="E48" s="20"/>
      <c r="F48" s="5">
        <v>292846.05</v>
      </c>
    </row>
    <row r="49" spans="1:6" ht="12.75">
      <c r="A49" s="19" t="s">
        <v>11</v>
      </c>
      <c r="B49" s="19"/>
      <c r="C49" s="19"/>
      <c r="D49" s="19"/>
      <c r="E49" s="19"/>
      <c r="F49" s="19"/>
    </row>
    <row r="50" spans="1:6" ht="12.75" customHeight="1">
      <c r="A50" s="4" t="s">
        <v>37</v>
      </c>
      <c r="B50" s="20" t="s">
        <v>26</v>
      </c>
      <c r="C50" s="20"/>
      <c r="D50" s="20"/>
      <c r="E50" s="20"/>
      <c r="F50" s="5">
        <v>-126805</v>
      </c>
    </row>
    <row r="51" spans="1:6" ht="34.5" customHeight="1">
      <c r="A51" s="7"/>
      <c r="B51" s="21" t="s">
        <v>81</v>
      </c>
      <c r="C51" s="21"/>
      <c r="D51" s="8" t="s">
        <v>39</v>
      </c>
      <c r="E51" s="8"/>
      <c r="F51" s="8">
        <v>-126805</v>
      </c>
    </row>
    <row r="52" spans="1:6" ht="10.5" customHeight="1">
      <c r="A52" s="4" t="s">
        <v>44</v>
      </c>
      <c r="B52" s="20" t="s">
        <v>45</v>
      </c>
      <c r="C52" s="20"/>
      <c r="D52" s="20"/>
      <c r="E52" s="20"/>
      <c r="F52" s="5">
        <v>5842.91</v>
      </c>
    </row>
    <row r="53" spans="1:6" ht="12.75">
      <c r="A53" s="20" t="s">
        <v>46</v>
      </c>
      <c r="B53" s="20"/>
      <c r="C53" s="20"/>
      <c r="D53" s="20"/>
      <c r="E53" s="20"/>
      <c r="F53" s="5">
        <v>-120962.09</v>
      </c>
    </row>
    <row r="55" spans="1:6" ht="12.75">
      <c r="A55" s="22" t="s">
        <v>57</v>
      </c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  <row r="57" spans="1:6" ht="12.75">
      <c r="A57" s="22"/>
      <c r="B57" s="22"/>
      <c r="C57" s="22"/>
      <c r="D57" s="22"/>
      <c r="E57" s="22"/>
      <c r="F57" s="22"/>
    </row>
  </sheetData>
  <mergeCells count="48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19:C19"/>
    <mergeCell ref="A20:F20"/>
    <mergeCell ref="B21:E21"/>
    <mergeCell ref="B22:E22"/>
    <mergeCell ref="B23:E23"/>
    <mergeCell ref="B24:E24"/>
    <mergeCell ref="B25:E25"/>
    <mergeCell ref="B26:E26"/>
    <mergeCell ref="B27:E27"/>
    <mergeCell ref="A28:E28"/>
    <mergeCell ref="A29:F29"/>
    <mergeCell ref="B30:E30"/>
    <mergeCell ref="B31:C31"/>
    <mergeCell ref="B32:E32"/>
    <mergeCell ref="B33:C33"/>
    <mergeCell ref="B34:E34"/>
    <mergeCell ref="B35:C35"/>
    <mergeCell ref="B36:E36"/>
    <mergeCell ref="B37:C37"/>
    <mergeCell ref="B38:E38"/>
    <mergeCell ref="B39:C39"/>
    <mergeCell ref="B40:E40"/>
    <mergeCell ref="B41:C41"/>
    <mergeCell ref="B42:C42"/>
    <mergeCell ref="B43:C43"/>
    <mergeCell ref="B44:C44"/>
    <mergeCell ref="B45:E45"/>
    <mergeCell ref="B46:C46"/>
    <mergeCell ref="B47:E47"/>
    <mergeCell ref="A48:E48"/>
    <mergeCell ref="A49:F49"/>
    <mergeCell ref="B50:E50"/>
    <mergeCell ref="B51:C51"/>
    <mergeCell ref="B52:E52"/>
    <mergeCell ref="A53:E53"/>
    <mergeCell ref="A55:F55"/>
    <mergeCell ref="A56:F56"/>
    <mergeCell ref="A57:F57"/>
  </mergeCells>
  <printOptions/>
  <pageMargins left="0.4166666666666667" right="0.4166666666666667" top="0.17" bottom="0.17" header="0.5" footer="0.5"/>
  <pageSetup fitToHeight="1" fitToWidth="1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49"/>
  <sheetViews>
    <sheetView workbookViewId="0" topLeftCell="A35">
      <selection activeCell="A46" sqref="A46:IV46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558</v>
      </c>
      <c r="D3" s="18"/>
      <c r="E3" s="18"/>
      <c r="F3" s="18"/>
      <c r="G3" s="1"/>
      <c r="H3" s="1"/>
    </row>
    <row r="4" spans="1:8" ht="12.75">
      <c r="A4" s="18" t="s">
        <v>559</v>
      </c>
      <c r="B4" s="18"/>
      <c r="C4" s="18" t="s">
        <v>560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561</v>
      </c>
      <c r="D5" s="18"/>
      <c r="E5" s="18"/>
      <c r="F5" s="18"/>
      <c r="G5" s="1"/>
      <c r="H5" s="1"/>
    </row>
    <row r="6" spans="1:8" ht="12.75">
      <c r="A6" s="3"/>
      <c r="B6" s="1"/>
      <c r="C6" s="18" t="s">
        <v>562</v>
      </c>
      <c r="D6" s="18"/>
      <c r="E6" s="18"/>
      <c r="F6" s="18"/>
      <c r="G6" s="1"/>
      <c r="H6" s="1"/>
    </row>
    <row r="7" spans="1:8" ht="12.75">
      <c r="A7" s="3"/>
      <c r="B7" s="1"/>
      <c r="C7" s="18" t="s">
        <v>563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143767.68</v>
      </c>
      <c r="C11" s="8">
        <v>170251.2</v>
      </c>
      <c r="D11" s="8">
        <v>50312.04</v>
      </c>
      <c r="E11" s="8">
        <f aca="true" t="shared" si="0" ref="E11:E16">B11+C11+D11</f>
        <v>364330.92</v>
      </c>
    </row>
    <row r="12" spans="1:5" ht="22.5">
      <c r="A12" s="7" t="s">
        <v>15</v>
      </c>
      <c r="B12" s="8">
        <v>139768.26</v>
      </c>
      <c r="C12" s="8">
        <v>165515.04</v>
      </c>
      <c r="D12" s="8">
        <v>48962.86</v>
      </c>
      <c r="E12" s="8">
        <f t="shared" si="0"/>
        <v>354246.16000000003</v>
      </c>
    </row>
    <row r="13" spans="1:5" ht="12.75">
      <c r="A13" s="7" t="s">
        <v>16</v>
      </c>
      <c r="B13" s="8">
        <v>138386.41</v>
      </c>
      <c r="C13" s="8">
        <v>163819.2</v>
      </c>
      <c r="D13" s="8">
        <v>48309.07</v>
      </c>
      <c r="E13" s="8">
        <f t="shared" si="0"/>
        <v>350514.68</v>
      </c>
    </row>
    <row r="14" spans="1:5" ht="12.75">
      <c r="A14" s="7" t="s">
        <v>17</v>
      </c>
      <c r="B14" s="8">
        <v>3999.42</v>
      </c>
      <c r="C14" s="8">
        <v>4736.16</v>
      </c>
      <c r="D14" s="8">
        <v>1349.18</v>
      </c>
      <c r="E14" s="8">
        <f t="shared" si="0"/>
        <v>10084.76</v>
      </c>
    </row>
    <row r="15" spans="1:5" ht="12.75">
      <c r="A15" s="7" t="s">
        <v>18</v>
      </c>
      <c r="B15" s="8">
        <v>142952.4</v>
      </c>
      <c r="C15" s="8">
        <v>100833.31</v>
      </c>
      <c r="D15" s="8">
        <v>-32667.29</v>
      </c>
      <c r="E15" s="8">
        <f t="shared" si="0"/>
        <v>211118.41999999998</v>
      </c>
    </row>
    <row r="16" spans="1:5" ht="12.75">
      <c r="A16" s="4" t="s">
        <v>19</v>
      </c>
      <c r="B16" s="5">
        <v>-566.57</v>
      </c>
      <c r="C16" s="5">
        <v>67722.05</v>
      </c>
      <c r="D16" s="5">
        <v>82325.54</v>
      </c>
      <c r="E16" s="5">
        <f t="shared" si="0"/>
        <v>149481.02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57.75" customHeight="1">
      <c r="A21" s="4" t="s">
        <v>31</v>
      </c>
      <c r="B21" s="20" t="s">
        <v>32</v>
      </c>
      <c r="C21" s="20"/>
      <c r="D21" s="20"/>
      <c r="E21" s="20"/>
      <c r="F21" s="5">
        <v>50683.93</v>
      </c>
    </row>
    <row r="22" spans="1:6" ht="12.75" customHeight="1">
      <c r="A22" s="4" t="s">
        <v>33</v>
      </c>
      <c r="B22" s="20"/>
      <c r="C22" s="20"/>
      <c r="D22" s="20"/>
      <c r="E22" s="20"/>
      <c r="F22" s="5">
        <v>3033.25</v>
      </c>
    </row>
    <row r="23" spans="1:6" ht="22.5" customHeight="1">
      <c r="A23" s="4" t="s">
        <v>35</v>
      </c>
      <c r="B23" s="20" t="s">
        <v>36</v>
      </c>
      <c r="C23" s="20"/>
      <c r="D23" s="20"/>
      <c r="E23" s="20"/>
      <c r="F23" s="5">
        <v>8350.17</v>
      </c>
    </row>
    <row r="24" spans="1:6" ht="36.75" customHeight="1">
      <c r="A24" s="4" t="s">
        <v>40</v>
      </c>
      <c r="B24" s="20" t="s">
        <v>41</v>
      </c>
      <c r="C24" s="20"/>
      <c r="D24" s="20"/>
      <c r="E24" s="20"/>
      <c r="F24" s="5">
        <v>15167.6</v>
      </c>
    </row>
    <row r="25" spans="1:6" ht="22.5" customHeight="1">
      <c r="A25" s="4" t="s">
        <v>42</v>
      </c>
      <c r="B25" s="20" t="s">
        <v>43</v>
      </c>
      <c r="C25" s="20"/>
      <c r="D25" s="20"/>
      <c r="E25" s="20"/>
      <c r="F25" s="5">
        <v>45093.97</v>
      </c>
    </row>
    <row r="26" spans="1:6" ht="13.5" customHeight="1">
      <c r="A26" s="4" t="s">
        <v>44</v>
      </c>
      <c r="B26" s="20" t="s">
        <v>45</v>
      </c>
      <c r="C26" s="20"/>
      <c r="D26" s="20"/>
      <c r="E26" s="20"/>
      <c r="F26" s="5">
        <v>20623.48</v>
      </c>
    </row>
    <row r="27" spans="1:6" ht="13.5" customHeight="1">
      <c r="A27" s="20" t="s">
        <v>46</v>
      </c>
      <c r="B27" s="20"/>
      <c r="C27" s="20"/>
      <c r="D27" s="20"/>
      <c r="E27" s="20"/>
      <c r="F27" s="5">
        <v>142952.4</v>
      </c>
    </row>
    <row r="28" spans="1:6" ht="12.75">
      <c r="A28" s="19" t="s">
        <v>10</v>
      </c>
      <c r="B28" s="19"/>
      <c r="C28" s="19"/>
      <c r="D28" s="19"/>
      <c r="E28" s="19"/>
      <c r="F28" s="19"/>
    </row>
    <row r="29" spans="1:6" ht="12.75" customHeight="1">
      <c r="A29" s="4" t="s">
        <v>25</v>
      </c>
      <c r="B29" s="20" t="s">
        <v>26</v>
      </c>
      <c r="C29" s="20"/>
      <c r="D29" s="20"/>
      <c r="E29" s="20"/>
      <c r="F29" s="5">
        <v>8608.88</v>
      </c>
    </row>
    <row r="30" spans="1:6" ht="13.5" customHeight="1">
      <c r="A30" s="7"/>
      <c r="B30" s="21" t="s">
        <v>479</v>
      </c>
      <c r="C30" s="21"/>
      <c r="D30" s="8" t="s">
        <v>125</v>
      </c>
      <c r="E30" s="8" t="s">
        <v>545</v>
      </c>
      <c r="F30" s="8">
        <v>8608.88</v>
      </c>
    </row>
    <row r="31" spans="1:6" ht="12.75" customHeight="1">
      <c r="A31" s="4" t="s">
        <v>66</v>
      </c>
      <c r="B31" s="20" t="s">
        <v>26</v>
      </c>
      <c r="C31" s="20"/>
      <c r="D31" s="20"/>
      <c r="E31" s="20"/>
      <c r="F31" s="5">
        <v>1200</v>
      </c>
    </row>
    <row r="32" spans="1:6" ht="16.5" customHeight="1">
      <c r="A32" s="7"/>
      <c r="B32" s="21" t="s">
        <v>383</v>
      </c>
      <c r="C32" s="21"/>
      <c r="D32" s="8" t="s">
        <v>56</v>
      </c>
      <c r="E32" s="8" t="s">
        <v>55</v>
      </c>
      <c r="F32" s="8">
        <v>1200</v>
      </c>
    </row>
    <row r="33" spans="1:6" ht="13.5" customHeight="1">
      <c r="A33" s="4" t="s">
        <v>47</v>
      </c>
      <c r="B33" s="20" t="s">
        <v>26</v>
      </c>
      <c r="C33" s="20"/>
      <c r="D33" s="20"/>
      <c r="E33" s="20"/>
      <c r="F33" s="5">
        <v>25020</v>
      </c>
    </row>
    <row r="34" spans="1:6" ht="14.25" customHeight="1">
      <c r="A34" s="7"/>
      <c r="B34" s="21" t="s">
        <v>48</v>
      </c>
      <c r="C34" s="21"/>
      <c r="D34" s="8" t="s">
        <v>49</v>
      </c>
      <c r="E34" s="8" t="s">
        <v>564</v>
      </c>
      <c r="F34" s="8">
        <v>25020</v>
      </c>
    </row>
    <row r="35" spans="1:6" ht="12.75" customHeight="1">
      <c r="A35" s="4" t="s">
        <v>37</v>
      </c>
      <c r="B35" s="20" t="s">
        <v>26</v>
      </c>
      <c r="C35" s="20"/>
      <c r="D35" s="20"/>
      <c r="E35" s="20"/>
      <c r="F35" s="5">
        <v>34918</v>
      </c>
    </row>
    <row r="36" spans="1:6" ht="25.5" customHeight="1">
      <c r="A36" s="7"/>
      <c r="B36" s="21" t="s">
        <v>51</v>
      </c>
      <c r="C36" s="21"/>
      <c r="D36" s="8" t="s">
        <v>39</v>
      </c>
      <c r="E36" s="8"/>
      <c r="F36" s="8">
        <v>34918</v>
      </c>
    </row>
    <row r="37" spans="1:6" ht="12.75" customHeight="1">
      <c r="A37" s="4" t="s">
        <v>52</v>
      </c>
      <c r="B37" s="20" t="s">
        <v>26</v>
      </c>
      <c r="C37" s="20"/>
      <c r="D37" s="20"/>
      <c r="E37" s="20"/>
      <c r="F37" s="5">
        <v>6672</v>
      </c>
    </row>
    <row r="38" spans="1:6" ht="21" customHeight="1">
      <c r="A38" s="7"/>
      <c r="B38" s="21" t="s">
        <v>376</v>
      </c>
      <c r="C38" s="21"/>
      <c r="D38" s="8" t="s">
        <v>49</v>
      </c>
      <c r="E38" s="8" t="s">
        <v>548</v>
      </c>
      <c r="F38" s="8">
        <v>6672</v>
      </c>
    </row>
    <row r="39" spans="1:6" ht="16.5" customHeight="1">
      <c r="A39" s="4" t="s">
        <v>44</v>
      </c>
      <c r="B39" s="20" t="s">
        <v>45</v>
      </c>
      <c r="C39" s="20"/>
      <c r="D39" s="20"/>
      <c r="E39" s="20"/>
      <c r="F39" s="5">
        <v>24414.43</v>
      </c>
    </row>
    <row r="40" spans="1:6" ht="12.75">
      <c r="A40" s="20" t="s">
        <v>46</v>
      </c>
      <c r="B40" s="20"/>
      <c r="C40" s="20"/>
      <c r="D40" s="20"/>
      <c r="E40" s="20"/>
      <c r="F40" s="5">
        <v>100833.31</v>
      </c>
    </row>
    <row r="41" spans="1:6" ht="12.75">
      <c r="A41" s="19" t="s">
        <v>11</v>
      </c>
      <c r="B41" s="19"/>
      <c r="C41" s="19"/>
      <c r="D41" s="19"/>
      <c r="E41" s="19"/>
      <c r="F41" s="19"/>
    </row>
    <row r="42" spans="1:6" ht="12.75" customHeight="1">
      <c r="A42" s="4" t="s">
        <v>37</v>
      </c>
      <c r="B42" s="20" t="s">
        <v>26</v>
      </c>
      <c r="C42" s="20"/>
      <c r="D42" s="20"/>
      <c r="E42" s="20"/>
      <c r="F42" s="5">
        <v>-39867</v>
      </c>
    </row>
    <row r="43" spans="1:6" ht="35.25" customHeight="1">
      <c r="A43" s="7"/>
      <c r="B43" s="21" t="s">
        <v>81</v>
      </c>
      <c r="C43" s="21"/>
      <c r="D43" s="8" t="s">
        <v>39</v>
      </c>
      <c r="E43" s="8"/>
      <c r="F43" s="8">
        <v>-39867</v>
      </c>
    </row>
    <row r="44" spans="1:6" ht="12.75" customHeight="1">
      <c r="A44" s="4" t="s">
        <v>44</v>
      </c>
      <c r="B44" s="20" t="s">
        <v>45</v>
      </c>
      <c r="C44" s="20"/>
      <c r="D44" s="20"/>
      <c r="E44" s="20"/>
      <c r="F44" s="5">
        <v>7199.71</v>
      </c>
    </row>
    <row r="45" spans="1:6" ht="12.75">
      <c r="A45" s="20" t="s">
        <v>46</v>
      </c>
      <c r="B45" s="20"/>
      <c r="C45" s="20"/>
      <c r="D45" s="20"/>
      <c r="E45" s="20"/>
      <c r="F45" s="5">
        <v>-32667.29</v>
      </c>
    </row>
    <row r="47" spans="1:6" ht="12.75">
      <c r="A47" s="22" t="s">
        <v>57</v>
      </c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</sheetData>
  <mergeCells count="40">
    <mergeCell ref="A47:F47"/>
    <mergeCell ref="A48:F48"/>
    <mergeCell ref="A49:F49"/>
    <mergeCell ref="B44:E44"/>
    <mergeCell ref="A45:E45"/>
    <mergeCell ref="A41:F41"/>
    <mergeCell ref="B42:E42"/>
    <mergeCell ref="B43:C43"/>
    <mergeCell ref="B37:E37"/>
    <mergeCell ref="B38:C38"/>
    <mergeCell ref="B39:E39"/>
    <mergeCell ref="A40:E40"/>
    <mergeCell ref="B33:E33"/>
    <mergeCell ref="B34:C34"/>
    <mergeCell ref="B35:E35"/>
    <mergeCell ref="B36:C36"/>
    <mergeCell ref="B29:E29"/>
    <mergeCell ref="B30:C30"/>
    <mergeCell ref="B31:E31"/>
    <mergeCell ref="B32:C32"/>
    <mergeCell ref="B25:E25"/>
    <mergeCell ref="B26:E26"/>
    <mergeCell ref="A27:E27"/>
    <mergeCell ref="A28:F28"/>
    <mergeCell ref="B21:E21"/>
    <mergeCell ref="B22:E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49"/>
  <sheetViews>
    <sheetView workbookViewId="0" topLeftCell="A35">
      <selection activeCell="A46" sqref="A46:IV46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550</v>
      </c>
      <c r="D3" s="18"/>
      <c r="E3" s="18"/>
      <c r="F3" s="18"/>
      <c r="G3" s="1"/>
      <c r="H3" s="1"/>
    </row>
    <row r="4" spans="1:8" ht="12.75">
      <c r="A4" s="18" t="s">
        <v>551</v>
      </c>
      <c r="B4" s="18"/>
      <c r="C4" s="18" t="s">
        <v>84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552</v>
      </c>
      <c r="D5" s="18"/>
      <c r="E5" s="18"/>
      <c r="F5" s="18"/>
      <c r="G5" s="1"/>
      <c r="H5" s="1"/>
    </row>
    <row r="6" spans="1:8" ht="12.75">
      <c r="A6" s="3"/>
      <c r="B6" s="1"/>
      <c r="C6" s="18" t="s">
        <v>553</v>
      </c>
      <c r="D6" s="18"/>
      <c r="E6" s="18"/>
      <c r="F6" s="18"/>
      <c r="G6" s="1"/>
      <c r="H6" s="1"/>
    </row>
    <row r="7" spans="1:8" ht="12.75">
      <c r="A7" s="3"/>
      <c r="B7" s="1"/>
      <c r="C7" s="18" t="s">
        <v>554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145974.72</v>
      </c>
      <c r="C11" s="8">
        <v>172864.8</v>
      </c>
      <c r="D11" s="8">
        <v>46783.08</v>
      </c>
      <c r="E11" s="8">
        <f aca="true" t="shared" si="0" ref="E11:E16">B11+C11+D11</f>
        <v>365622.60000000003</v>
      </c>
    </row>
    <row r="12" spans="1:5" ht="22.5">
      <c r="A12" s="7" t="s">
        <v>15</v>
      </c>
      <c r="B12" s="8">
        <v>141178.29</v>
      </c>
      <c r="C12" s="8">
        <v>167184.69</v>
      </c>
      <c r="D12" s="8">
        <v>44986.35</v>
      </c>
      <c r="E12" s="8">
        <f t="shared" si="0"/>
        <v>353349.32999999996</v>
      </c>
    </row>
    <row r="13" spans="1:5" ht="12.75">
      <c r="A13" s="7" t="s">
        <v>16</v>
      </c>
      <c r="B13" s="8">
        <v>138386.17</v>
      </c>
      <c r="C13" s="8">
        <v>164670.54</v>
      </c>
      <c r="D13" s="8">
        <v>43893.41</v>
      </c>
      <c r="E13" s="8">
        <f t="shared" si="0"/>
        <v>346950.12</v>
      </c>
    </row>
    <row r="14" spans="1:5" ht="12.75">
      <c r="A14" s="7" t="s">
        <v>17</v>
      </c>
      <c r="B14" s="8">
        <v>4796.43</v>
      </c>
      <c r="C14" s="8">
        <v>5680.11</v>
      </c>
      <c r="D14" s="8">
        <v>1796.73</v>
      </c>
      <c r="E14" s="8">
        <f t="shared" si="0"/>
        <v>12273.27</v>
      </c>
    </row>
    <row r="15" spans="1:5" ht="12.75">
      <c r="A15" s="7" t="s">
        <v>18</v>
      </c>
      <c r="B15" s="8">
        <v>138010.54</v>
      </c>
      <c r="C15" s="8">
        <v>191523.23</v>
      </c>
      <c r="D15" s="8">
        <v>-53526.23</v>
      </c>
      <c r="E15" s="8">
        <f t="shared" si="0"/>
        <v>276007.54000000004</v>
      </c>
    </row>
    <row r="16" spans="1:5" ht="12.75">
      <c r="A16" s="4" t="s">
        <v>19</v>
      </c>
      <c r="B16" s="5">
        <v>5172.06</v>
      </c>
      <c r="C16" s="5">
        <v>-21172.58</v>
      </c>
      <c r="D16" s="5">
        <v>99216.37</v>
      </c>
      <c r="E16" s="5">
        <f t="shared" si="0"/>
        <v>83215.84999999999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55.5" customHeight="1">
      <c r="A21" s="4" t="s">
        <v>31</v>
      </c>
      <c r="B21" s="20" t="s">
        <v>32</v>
      </c>
      <c r="C21" s="20"/>
      <c r="D21" s="20"/>
      <c r="E21" s="20"/>
      <c r="F21" s="5">
        <v>44718.02</v>
      </c>
    </row>
    <row r="22" spans="1:6" ht="12.75" customHeight="1">
      <c r="A22" s="4" t="s">
        <v>33</v>
      </c>
      <c r="B22" s="20"/>
      <c r="C22" s="20"/>
      <c r="D22" s="20"/>
      <c r="E22" s="20"/>
      <c r="F22" s="5">
        <v>3065.92</v>
      </c>
    </row>
    <row r="23" spans="1:6" ht="24.75" customHeight="1">
      <c r="A23" s="4" t="s">
        <v>35</v>
      </c>
      <c r="B23" s="20" t="s">
        <v>36</v>
      </c>
      <c r="C23" s="20"/>
      <c r="D23" s="20"/>
      <c r="E23" s="20"/>
      <c r="F23" s="5">
        <v>9113.76</v>
      </c>
    </row>
    <row r="24" spans="1:6" ht="37.5" customHeight="1">
      <c r="A24" s="4" t="s">
        <v>40</v>
      </c>
      <c r="B24" s="20" t="s">
        <v>41</v>
      </c>
      <c r="C24" s="20"/>
      <c r="D24" s="20"/>
      <c r="E24" s="20"/>
      <c r="F24" s="5">
        <v>15395.31</v>
      </c>
    </row>
    <row r="25" spans="1:6" ht="24.75" customHeight="1">
      <c r="A25" s="4" t="s">
        <v>42</v>
      </c>
      <c r="B25" s="20" t="s">
        <v>43</v>
      </c>
      <c r="C25" s="20"/>
      <c r="D25" s="20"/>
      <c r="E25" s="20"/>
      <c r="F25" s="5">
        <v>45093.97</v>
      </c>
    </row>
    <row r="26" spans="1:6" ht="16.5" customHeight="1">
      <c r="A26" s="4" t="s">
        <v>44</v>
      </c>
      <c r="B26" s="20" t="s">
        <v>45</v>
      </c>
      <c r="C26" s="20"/>
      <c r="D26" s="20"/>
      <c r="E26" s="20"/>
      <c r="F26" s="5">
        <v>20623.56</v>
      </c>
    </row>
    <row r="27" spans="1:6" ht="12.75">
      <c r="A27" s="20" t="s">
        <v>46</v>
      </c>
      <c r="B27" s="20"/>
      <c r="C27" s="20"/>
      <c r="D27" s="20"/>
      <c r="E27" s="20"/>
      <c r="F27" s="5">
        <v>138010.54</v>
      </c>
    </row>
    <row r="28" spans="1:6" ht="12.75">
      <c r="A28" s="19" t="s">
        <v>10</v>
      </c>
      <c r="B28" s="19"/>
      <c r="C28" s="19"/>
      <c r="D28" s="19"/>
      <c r="E28" s="19"/>
      <c r="F28" s="19"/>
    </row>
    <row r="29" spans="1:6" ht="12.75" customHeight="1">
      <c r="A29" s="4" t="s">
        <v>25</v>
      </c>
      <c r="B29" s="20" t="s">
        <v>26</v>
      </c>
      <c r="C29" s="20"/>
      <c r="D29" s="20"/>
      <c r="E29" s="20"/>
      <c r="F29" s="5">
        <v>8608.88</v>
      </c>
    </row>
    <row r="30" spans="1:6" ht="22.5" customHeight="1">
      <c r="A30" s="7"/>
      <c r="B30" s="21" t="s">
        <v>479</v>
      </c>
      <c r="C30" s="21"/>
      <c r="D30" s="8" t="s">
        <v>125</v>
      </c>
      <c r="E30" s="8" t="s">
        <v>545</v>
      </c>
      <c r="F30" s="8">
        <v>8608.88</v>
      </c>
    </row>
    <row r="31" spans="1:6" ht="12.75" customHeight="1">
      <c r="A31" s="4" t="s">
        <v>66</v>
      </c>
      <c r="B31" s="20" t="s">
        <v>26</v>
      </c>
      <c r="C31" s="20"/>
      <c r="D31" s="20"/>
      <c r="E31" s="20"/>
      <c r="F31" s="5">
        <v>23030</v>
      </c>
    </row>
    <row r="32" spans="1:6" ht="24.75" customHeight="1">
      <c r="A32" s="7"/>
      <c r="B32" s="21" t="s">
        <v>555</v>
      </c>
      <c r="C32" s="21"/>
      <c r="D32" s="8" t="s">
        <v>49</v>
      </c>
      <c r="E32" s="8" t="s">
        <v>55</v>
      </c>
      <c r="F32" s="8">
        <v>23030</v>
      </c>
    </row>
    <row r="33" spans="1:6" ht="12.75" customHeight="1">
      <c r="A33" s="4" t="s">
        <v>37</v>
      </c>
      <c r="B33" s="20" t="s">
        <v>26</v>
      </c>
      <c r="C33" s="20"/>
      <c r="D33" s="20"/>
      <c r="E33" s="20"/>
      <c r="F33" s="5">
        <v>117511</v>
      </c>
    </row>
    <row r="34" spans="1:6" ht="24.75" customHeight="1">
      <c r="A34" s="7"/>
      <c r="B34" s="21" t="s">
        <v>51</v>
      </c>
      <c r="C34" s="21"/>
      <c r="D34" s="8" t="s">
        <v>39</v>
      </c>
      <c r="E34" s="8"/>
      <c r="F34" s="8">
        <v>117511</v>
      </c>
    </row>
    <row r="35" spans="1:6" ht="12.75" customHeight="1">
      <c r="A35" s="4" t="s">
        <v>52</v>
      </c>
      <c r="B35" s="20" t="s">
        <v>26</v>
      </c>
      <c r="C35" s="20"/>
      <c r="D35" s="20"/>
      <c r="E35" s="20"/>
      <c r="F35" s="5">
        <v>17832</v>
      </c>
    </row>
    <row r="36" spans="1:6" ht="25.5" customHeight="1">
      <c r="A36" s="7"/>
      <c r="B36" s="21" t="s">
        <v>376</v>
      </c>
      <c r="C36" s="21"/>
      <c r="D36" s="8" t="s">
        <v>49</v>
      </c>
      <c r="E36" s="8" t="s">
        <v>548</v>
      </c>
      <c r="F36" s="8">
        <v>6672</v>
      </c>
    </row>
    <row r="37" spans="1:6" ht="25.5" customHeight="1">
      <c r="A37" s="7"/>
      <c r="B37" s="21" t="s">
        <v>556</v>
      </c>
      <c r="C37" s="21"/>
      <c r="D37" s="8" t="s">
        <v>241</v>
      </c>
      <c r="E37" s="8" t="s">
        <v>98</v>
      </c>
      <c r="F37" s="8">
        <v>9652</v>
      </c>
    </row>
    <row r="38" spans="1:6" ht="15.75" customHeight="1">
      <c r="A38" s="7"/>
      <c r="B38" s="21" t="s">
        <v>557</v>
      </c>
      <c r="C38" s="21"/>
      <c r="D38" s="8" t="s">
        <v>106</v>
      </c>
      <c r="E38" s="8" t="s">
        <v>55</v>
      </c>
      <c r="F38" s="8">
        <v>1508</v>
      </c>
    </row>
    <row r="39" spans="1:6" ht="17.25" customHeight="1">
      <c r="A39" s="4" t="s">
        <v>44</v>
      </c>
      <c r="B39" s="20" t="s">
        <v>45</v>
      </c>
      <c r="C39" s="20"/>
      <c r="D39" s="20"/>
      <c r="E39" s="20"/>
      <c r="F39" s="5">
        <v>24541.35</v>
      </c>
    </row>
    <row r="40" spans="1:6" ht="12.75">
      <c r="A40" s="20" t="s">
        <v>46</v>
      </c>
      <c r="B40" s="20"/>
      <c r="C40" s="20"/>
      <c r="D40" s="20"/>
      <c r="E40" s="20"/>
      <c r="F40" s="5">
        <v>191523.23</v>
      </c>
    </row>
    <row r="41" spans="1:6" ht="12.75">
      <c r="A41" s="19" t="s">
        <v>11</v>
      </c>
      <c r="B41" s="19"/>
      <c r="C41" s="19"/>
      <c r="D41" s="19"/>
      <c r="E41" s="19"/>
      <c r="F41" s="19"/>
    </row>
    <row r="42" spans="1:6" ht="12.75" customHeight="1">
      <c r="A42" s="4" t="s">
        <v>37</v>
      </c>
      <c r="B42" s="20" t="s">
        <v>26</v>
      </c>
      <c r="C42" s="20"/>
      <c r="D42" s="20"/>
      <c r="E42" s="20"/>
      <c r="F42" s="5">
        <v>-60068</v>
      </c>
    </row>
    <row r="43" spans="1:6" ht="34.5" customHeight="1">
      <c r="A43" s="7"/>
      <c r="B43" s="21" t="s">
        <v>81</v>
      </c>
      <c r="C43" s="21"/>
      <c r="D43" s="8" t="s">
        <v>39</v>
      </c>
      <c r="E43" s="8"/>
      <c r="F43" s="8">
        <v>-60068</v>
      </c>
    </row>
    <row r="44" spans="1:6" ht="16.5" customHeight="1">
      <c r="A44" s="4" t="s">
        <v>44</v>
      </c>
      <c r="B44" s="20" t="s">
        <v>45</v>
      </c>
      <c r="C44" s="20"/>
      <c r="D44" s="20"/>
      <c r="E44" s="20"/>
      <c r="F44" s="5">
        <v>6541.77</v>
      </c>
    </row>
    <row r="45" spans="1:6" ht="12.75">
      <c r="A45" s="20" t="s">
        <v>46</v>
      </c>
      <c r="B45" s="20"/>
      <c r="C45" s="20"/>
      <c r="D45" s="20"/>
      <c r="E45" s="20"/>
      <c r="F45" s="5">
        <v>-53526.23</v>
      </c>
    </row>
    <row r="47" spans="1:6" ht="12.75">
      <c r="A47" s="22" t="s">
        <v>57</v>
      </c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</sheetData>
  <mergeCells count="40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19:C19"/>
    <mergeCell ref="A20:F20"/>
    <mergeCell ref="B21:E21"/>
    <mergeCell ref="B22:E22"/>
    <mergeCell ref="B23:E23"/>
    <mergeCell ref="B24:E24"/>
    <mergeCell ref="B25:E25"/>
    <mergeCell ref="B26:E26"/>
    <mergeCell ref="A27:E27"/>
    <mergeCell ref="A28:F28"/>
    <mergeCell ref="B29:E29"/>
    <mergeCell ref="B30:C30"/>
    <mergeCell ref="B31:E31"/>
    <mergeCell ref="B32:C32"/>
    <mergeCell ref="B33:E33"/>
    <mergeCell ref="B34:C34"/>
    <mergeCell ref="B35:E35"/>
    <mergeCell ref="B36:C36"/>
    <mergeCell ref="B37:C37"/>
    <mergeCell ref="B38:C38"/>
    <mergeCell ref="B39:E39"/>
    <mergeCell ref="A40:E40"/>
    <mergeCell ref="A41:F41"/>
    <mergeCell ref="B42:E42"/>
    <mergeCell ref="B43:C43"/>
    <mergeCell ref="B44:E44"/>
    <mergeCell ref="A49:F49"/>
    <mergeCell ref="A45:E45"/>
    <mergeCell ref="A47:F47"/>
    <mergeCell ref="A48:F48"/>
  </mergeCells>
  <printOptions/>
  <pageMargins left="0.4166666666666667" right="0.4166666666666667" top="0.17" bottom="0.17" header="0.5" footer="0.5"/>
  <pageSetup fitToHeight="1" fitToWidth="1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2"/>
  <sheetViews>
    <sheetView workbookViewId="0" topLeftCell="A35">
      <selection activeCell="A49" sqref="A49:IV49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540</v>
      </c>
      <c r="D3" s="18"/>
      <c r="E3" s="18"/>
      <c r="F3" s="18"/>
      <c r="G3" s="1"/>
      <c r="H3" s="1"/>
    </row>
    <row r="4" spans="1:8" ht="12.75">
      <c r="A4" s="18" t="s">
        <v>541</v>
      </c>
      <c r="B4" s="18"/>
      <c r="C4" s="18" t="s">
        <v>84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542</v>
      </c>
      <c r="D5" s="18"/>
      <c r="E5" s="18"/>
      <c r="F5" s="18"/>
      <c r="G5" s="1"/>
      <c r="H5" s="1"/>
    </row>
    <row r="6" spans="1:8" ht="12.75">
      <c r="A6" s="3"/>
      <c r="B6" s="1"/>
      <c r="C6" s="18" t="s">
        <v>543</v>
      </c>
      <c r="D6" s="18"/>
      <c r="E6" s="18"/>
      <c r="F6" s="18"/>
      <c r="G6" s="1"/>
      <c r="H6" s="1"/>
    </row>
    <row r="7" spans="1:8" ht="12.75">
      <c r="A7" s="3"/>
      <c r="B7" s="1"/>
      <c r="C7" s="18" t="s">
        <v>544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145964.84</v>
      </c>
      <c r="C11" s="8">
        <v>172853.1</v>
      </c>
      <c r="D11" s="8">
        <v>49507.5</v>
      </c>
      <c r="E11" s="8">
        <f aca="true" t="shared" si="0" ref="E11:E16">B11+C11+D11</f>
        <v>368325.44</v>
      </c>
    </row>
    <row r="12" spans="1:5" ht="22.5">
      <c r="A12" s="7" t="s">
        <v>15</v>
      </c>
      <c r="B12" s="8">
        <v>141860.84</v>
      </c>
      <c r="C12" s="8">
        <v>168074.22</v>
      </c>
      <c r="D12" s="8">
        <v>48107.4</v>
      </c>
      <c r="E12" s="8">
        <f t="shared" si="0"/>
        <v>358042.46</v>
      </c>
    </row>
    <row r="13" spans="1:5" ht="12.75">
      <c r="A13" s="7" t="s">
        <v>16</v>
      </c>
      <c r="B13" s="8">
        <v>139817.43</v>
      </c>
      <c r="C13" s="8">
        <v>165451.93</v>
      </c>
      <c r="D13" s="8">
        <v>47701.48</v>
      </c>
      <c r="E13" s="8">
        <f t="shared" si="0"/>
        <v>352970.83999999997</v>
      </c>
    </row>
    <row r="14" spans="1:5" ht="12.75">
      <c r="A14" s="7" t="s">
        <v>17</v>
      </c>
      <c r="B14" s="8">
        <v>3657.12</v>
      </c>
      <c r="C14" s="8">
        <v>4330.83</v>
      </c>
      <c r="D14" s="8">
        <v>1220.16</v>
      </c>
      <c r="E14" s="8">
        <f t="shared" si="0"/>
        <v>9208.11</v>
      </c>
    </row>
    <row r="15" spans="1:5" ht="12.75">
      <c r="A15" s="7" t="s">
        <v>18</v>
      </c>
      <c r="B15" s="8">
        <v>139997.53</v>
      </c>
      <c r="C15" s="8">
        <v>182399.15</v>
      </c>
      <c r="D15" s="8">
        <v>-63163.03</v>
      </c>
      <c r="E15" s="8">
        <f t="shared" si="0"/>
        <v>259233.65</v>
      </c>
    </row>
    <row r="16" spans="1:5" ht="12.75">
      <c r="A16" s="4" t="s">
        <v>19</v>
      </c>
      <c r="B16" s="5">
        <v>3477.02</v>
      </c>
      <c r="C16" s="5">
        <v>-12616.39</v>
      </c>
      <c r="D16" s="5">
        <v>112084.67</v>
      </c>
      <c r="E16" s="5">
        <f t="shared" si="0"/>
        <v>102945.3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60" customHeight="1">
      <c r="A21" s="4" t="s">
        <v>31</v>
      </c>
      <c r="B21" s="20" t="s">
        <v>32</v>
      </c>
      <c r="C21" s="20"/>
      <c r="D21" s="20"/>
      <c r="E21" s="20"/>
      <c r="F21" s="5">
        <v>45141.13</v>
      </c>
    </row>
    <row r="22" spans="1:6" ht="12.75" customHeight="1">
      <c r="A22" s="4" t="s">
        <v>33</v>
      </c>
      <c r="B22" s="20"/>
      <c r="C22" s="20"/>
      <c r="D22" s="20"/>
      <c r="E22" s="20"/>
      <c r="F22" s="5">
        <v>3175.4</v>
      </c>
    </row>
    <row r="23" spans="1:6" ht="24" customHeight="1">
      <c r="A23" s="4" t="s">
        <v>35</v>
      </c>
      <c r="B23" s="20" t="s">
        <v>36</v>
      </c>
      <c r="C23" s="20"/>
      <c r="D23" s="20"/>
      <c r="E23" s="20"/>
      <c r="F23" s="5">
        <v>10273.64</v>
      </c>
    </row>
    <row r="24" spans="1:6" ht="33" customHeight="1">
      <c r="A24" s="4" t="s">
        <v>40</v>
      </c>
      <c r="B24" s="20" t="s">
        <v>41</v>
      </c>
      <c r="C24" s="20"/>
      <c r="D24" s="20"/>
      <c r="E24" s="20"/>
      <c r="F24" s="5">
        <v>15476.84</v>
      </c>
    </row>
    <row r="25" spans="1:6" ht="24.75" customHeight="1">
      <c r="A25" s="4" t="s">
        <v>42</v>
      </c>
      <c r="B25" s="20" t="s">
        <v>43</v>
      </c>
      <c r="C25" s="20"/>
      <c r="D25" s="20"/>
      <c r="E25" s="20"/>
      <c r="F25" s="5">
        <v>45093.97</v>
      </c>
    </row>
    <row r="26" spans="1:6" ht="16.5" customHeight="1">
      <c r="A26" s="4" t="s">
        <v>44</v>
      </c>
      <c r="B26" s="20" t="s">
        <v>45</v>
      </c>
      <c r="C26" s="20"/>
      <c r="D26" s="20"/>
      <c r="E26" s="20"/>
      <c r="F26" s="5">
        <v>20836.55</v>
      </c>
    </row>
    <row r="27" spans="1:6" ht="12.75">
      <c r="A27" s="20" t="s">
        <v>46</v>
      </c>
      <c r="B27" s="20"/>
      <c r="C27" s="20"/>
      <c r="D27" s="20"/>
      <c r="E27" s="20"/>
      <c r="F27" s="5">
        <v>139997.53</v>
      </c>
    </row>
    <row r="28" spans="1:6" ht="12.75">
      <c r="A28" s="19" t="s">
        <v>10</v>
      </c>
      <c r="B28" s="19"/>
      <c r="C28" s="19"/>
      <c r="D28" s="19"/>
      <c r="E28" s="19"/>
      <c r="F28" s="19"/>
    </row>
    <row r="29" spans="1:6" ht="12.75" customHeight="1">
      <c r="A29" s="4" t="s">
        <v>25</v>
      </c>
      <c r="B29" s="20" t="s">
        <v>26</v>
      </c>
      <c r="C29" s="20"/>
      <c r="D29" s="20"/>
      <c r="E29" s="20"/>
      <c r="F29" s="5">
        <v>8608.88</v>
      </c>
    </row>
    <row r="30" spans="1:6" ht="12.75" customHeight="1">
      <c r="A30" s="7"/>
      <c r="B30" s="21" t="s">
        <v>479</v>
      </c>
      <c r="C30" s="21"/>
      <c r="D30" s="8" t="s">
        <v>125</v>
      </c>
      <c r="E30" s="8" t="s">
        <v>545</v>
      </c>
      <c r="F30" s="8">
        <v>8608.88</v>
      </c>
    </row>
    <row r="31" spans="1:6" ht="12.75" customHeight="1">
      <c r="A31" s="4" t="s">
        <v>66</v>
      </c>
      <c r="B31" s="20" t="s">
        <v>26</v>
      </c>
      <c r="C31" s="20"/>
      <c r="D31" s="20"/>
      <c r="E31" s="20"/>
      <c r="F31" s="5">
        <v>1200</v>
      </c>
    </row>
    <row r="32" spans="1:6" ht="13.5" customHeight="1">
      <c r="A32" s="7"/>
      <c r="B32" s="21" t="s">
        <v>383</v>
      </c>
      <c r="C32" s="21"/>
      <c r="D32" s="8" t="s">
        <v>80</v>
      </c>
      <c r="E32" s="8" t="s">
        <v>55</v>
      </c>
      <c r="F32" s="8">
        <v>1200</v>
      </c>
    </row>
    <row r="33" spans="1:6" ht="12.75" customHeight="1">
      <c r="A33" s="4" t="s">
        <v>70</v>
      </c>
      <c r="B33" s="20" t="s">
        <v>26</v>
      </c>
      <c r="C33" s="20"/>
      <c r="D33" s="20"/>
      <c r="E33" s="20"/>
      <c r="F33" s="5">
        <v>228987</v>
      </c>
    </row>
    <row r="34" spans="1:6" ht="22.5" customHeight="1">
      <c r="A34" s="7"/>
      <c r="B34" s="21" t="s">
        <v>546</v>
      </c>
      <c r="C34" s="21"/>
      <c r="D34" s="8" t="s">
        <v>49</v>
      </c>
      <c r="E34" s="8" t="s">
        <v>547</v>
      </c>
      <c r="F34" s="8">
        <v>228987</v>
      </c>
    </row>
    <row r="35" spans="1:6" ht="12.75" customHeight="1">
      <c r="A35" s="4" t="s">
        <v>37</v>
      </c>
      <c r="B35" s="20" t="s">
        <v>26</v>
      </c>
      <c r="C35" s="20"/>
      <c r="D35" s="20"/>
      <c r="E35" s="20"/>
      <c r="F35" s="5">
        <v>-97884</v>
      </c>
    </row>
    <row r="36" spans="1:6" ht="21" customHeight="1">
      <c r="A36" s="7"/>
      <c r="B36" s="21" t="s">
        <v>51</v>
      </c>
      <c r="C36" s="21"/>
      <c r="D36" s="8" t="s">
        <v>39</v>
      </c>
      <c r="E36" s="8"/>
      <c r="F36" s="8">
        <v>-97884</v>
      </c>
    </row>
    <row r="37" spans="1:6" ht="12.75" customHeight="1">
      <c r="A37" s="4" t="s">
        <v>52</v>
      </c>
      <c r="B37" s="20" t="s">
        <v>26</v>
      </c>
      <c r="C37" s="20"/>
      <c r="D37" s="20"/>
      <c r="E37" s="20"/>
      <c r="F37" s="5">
        <v>8799</v>
      </c>
    </row>
    <row r="38" spans="1:6" ht="21" customHeight="1">
      <c r="A38" s="7"/>
      <c r="B38" s="21" t="s">
        <v>376</v>
      </c>
      <c r="C38" s="21"/>
      <c r="D38" s="8" t="s">
        <v>49</v>
      </c>
      <c r="E38" s="8" t="s">
        <v>548</v>
      </c>
      <c r="F38" s="8">
        <v>6672</v>
      </c>
    </row>
    <row r="39" spans="1:6" ht="12" customHeight="1">
      <c r="A39" s="7"/>
      <c r="B39" s="21" t="s">
        <v>549</v>
      </c>
      <c r="C39" s="21"/>
      <c r="D39" s="8" t="s">
        <v>106</v>
      </c>
      <c r="E39" s="8" t="s">
        <v>55</v>
      </c>
      <c r="F39" s="8">
        <v>2127</v>
      </c>
    </row>
    <row r="40" spans="1:6" ht="12.75" customHeight="1">
      <c r="A40" s="4" t="s">
        <v>206</v>
      </c>
      <c r="B40" s="20" t="s">
        <v>26</v>
      </c>
      <c r="C40" s="20"/>
      <c r="D40" s="20"/>
      <c r="E40" s="20"/>
      <c r="F40" s="5">
        <v>8031</v>
      </c>
    </row>
    <row r="41" spans="1:6" ht="22.5" customHeight="1">
      <c r="A41" s="7"/>
      <c r="B41" s="21" t="s">
        <v>345</v>
      </c>
      <c r="C41" s="21"/>
      <c r="D41" s="8" t="s">
        <v>28</v>
      </c>
      <c r="E41" s="8" t="s">
        <v>280</v>
      </c>
      <c r="F41" s="8">
        <v>8031</v>
      </c>
    </row>
    <row r="42" spans="1:6" ht="14.25" customHeight="1">
      <c r="A42" s="4" t="s">
        <v>44</v>
      </c>
      <c r="B42" s="20" t="s">
        <v>45</v>
      </c>
      <c r="C42" s="20"/>
      <c r="D42" s="20"/>
      <c r="E42" s="20"/>
      <c r="F42" s="5">
        <v>24657.27</v>
      </c>
    </row>
    <row r="43" spans="1:6" ht="12.75">
      <c r="A43" s="20" t="s">
        <v>46</v>
      </c>
      <c r="B43" s="20"/>
      <c r="C43" s="20"/>
      <c r="D43" s="20"/>
      <c r="E43" s="20"/>
      <c r="F43" s="5">
        <v>182399.15</v>
      </c>
    </row>
    <row r="44" spans="1:6" ht="12.75">
      <c r="A44" s="19" t="s">
        <v>11</v>
      </c>
      <c r="B44" s="19"/>
      <c r="C44" s="19"/>
      <c r="D44" s="19"/>
      <c r="E44" s="19"/>
      <c r="F44" s="19"/>
    </row>
    <row r="45" spans="1:6" ht="12.75" customHeight="1">
      <c r="A45" s="4" t="s">
        <v>37</v>
      </c>
      <c r="B45" s="20" t="s">
        <v>26</v>
      </c>
      <c r="C45" s="20"/>
      <c r="D45" s="20"/>
      <c r="E45" s="20"/>
      <c r="F45" s="5">
        <v>-70272</v>
      </c>
    </row>
    <row r="46" spans="1:6" ht="33" customHeight="1">
      <c r="A46" s="7"/>
      <c r="B46" s="21" t="s">
        <v>81</v>
      </c>
      <c r="C46" s="21"/>
      <c r="D46" s="8" t="s">
        <v>39</v>
      </c>
      <c r="E46" s="8"/>
      <c r="F46" s="8">
        <v>-70272</v>
      </c>
    </row>
    <row r="47" spans="1:6" ht="14.25" customHeight="1">
      <c r="A47" s="4" t="s">
        <v>44</v>
      </c>
      <c r="B47" s="20" t="s">
        <v>45</v>
      </c>
      <c r="C47" s="20"/>
      <c r="D47" s="20"/>
      <c r="E47" s="20"/>
      <c r="F47" s="5">
        <v>7108.97</v>
      </c>
    </row>
    <row r="48" spans="1:6" ht="12.75">
      <c r="A48" s="20" t="s">
        <v>46</v>
      </c>
      <c r="B48" s="20"/>
      <c r="C48" s="20"/>
      <c r="D48" s="20"/>
      <c r="E48" s="20"/>
      <c r="F48" s="5">
        <v>-63163.03</v>
      </c>
    </row>
    <row r="50" spans="1:6" ht="12.75">
      <c r="A50" s="22" t="s">
        <v>57</v>
      </c>
      <c r="B50" s="22"/>
      <c r="C50" s="22"/>
      <c r="D50" s="22"/>
      <c r="E50" s="22"/>
      <c r="F50" s="22"/>
    </row>
    <row r="51" spans="1:6" ht="12.75">
      <c r="A51" s="22"/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</sheetData>
  <mergeCells count="43">
    <mergeCell ref="A50:F50"/>
    <mergeCell ref="A51:F51"/>
    <mergeCell ref="A52:F52"/>
    <mergeCell ref="A48:E48"/>
    <mergeCell ref="A44:F44"/>
    <mergeCell ref="B45:E45"/>
    <mergeCell ref="B46:C46"/>
    <mergeCell ref="B47:E47"/>
    <mergeCell ref="B41:C41"/>
    <mergeCell ref="B42:E42"/>
    <mergeCell ref="A43:E43"/>
    <mergeCell ref="B37:E37"/>
    <mergeCell ref="B38:C38"/>
    <mergeCell ref="B39:C39"/>
    <mergeCell ref="B40:E40"/>
    <mergeCell ref="B33:E33"/>
    <mergeCell ref="B34:C34"/>
    <mergeCell ref="B35:E35"/>
    <mergeCell ref="B36:C36"/>
    <mergeCell ref="B29:E29"/>
    <mergeCell ref="B30:C30"/>
    <mergeCell ref="B31:E31"/>
    <mergeCell ref="B32:C32"/>
    <mergeCell ref="B25:E25"/>
    <mergeCell ref="B26:E26"/>
    <mergeCell ref="A27:E27"/>
    <mergeCell ref="A28:F28"/>
    <mergeCell ref="B21:E21"/>
    <mergeCell ref="B22:E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32">
      <selection activeCell="A44" sqref="A44:IV44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534</v>
      </c>
      <c r="D3" s="18"/>
      <c r="E3" s="18"/>
      <c r="F3" s="18"/>
      <c r="G3" s="1"/>
      <c r="H3" s="1"/>
    </row>
    <row r="4" spans="1:8" ht="12.75">
      <c r="A4" s="18" t="s">
        <v>535</v>
      </c>
      <c r="B4" s="18"/>
      <c r="C4" s="18" t="s">
        <v>272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449</v>
      </c>
      <c r="D5" s="18"/>
      <c r="E5" s="18"/>
      <c r="F5" s="18"/>
      <c r="G5" s="1"/>
      <c r="H5" s="1"/>
    </row>
    <row r="6" spans="1:8" ht="12.75">
      <c r="A6" s="3"/>
      <c r="B6" s="1"/>
      <c r="C6" s="18" t="s">
        <v>536</v>
      </c>
      <c r="D6" s="18"/>
      <c r="E6" s="18"/>
      <c r="F6" s="18"/>
      <c r="G6" s="1"/>
      <c r="H6" s="1"/>
    </row>
    <row r="7" spans="1:8" ht="12.75">
      <c r="A7" s="3"/>
      <c r="B7" s="1"/>
      <c r="C7" s="18" t="s">
        <v>537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155773.64</v>
      </c>
      <c r="C11" s="8">
        <v>210911.12</v>
      </c>
      <c r="D11" s="8">
        <v>43348.44</v>
      </c>
      <c r="E11" s="8">
        <f aca="true" t="shared" si="0" ref="E11:E16">C11+B11+D11</f>
        <v>410033.2</v>
      </c>
    </row>
    <row r="12" spans="1:5" ht="22.5">
      <c r="A12" s="7" t="s">
        <v>15</v>
      </c>
      <c r="B12" s="8">
        <v>148726.53</v>
      </c>
      <c r="C12" s="8">
        <v>201369.77</v>
      </c>
      <c r="D12" s="8">
        <v>41472.93</v>
      </c>
      <c r="E12" s="8">
        <f t="shared" si="0"/>
        <v>391569.23</v>
      </c>
    </row>
    <row r="13" spans="1:5" ht="12.75">
      <c r="A13" s="7" t="s">
        <v>16</v>
      </c>
      <c r="B13" s="8">
        <v>147041.47</v>
      </c>
      <c r="C13" s="8">
        <v>198982.26</v>
      </c>
      <c r="D13" s="8">
        <v>40962.6</v>
      </c>
      <c r="E13" s="8">
        <f t="shared" si="0"/>
        <v>386986.32999999996</v>
      </c>
    </row>
    <row r="14" spans="1:5" ht="12.75">
      <c r="A14" s="7" t="s">
        <v>17</v>
      </c>
      <c r="B14" s="8">
        <v>7047.11</v>
      </c>
      <c r="C14" s="8">
        <v>9541.35</v>
      </c>
      <c r="D14" s="8">
        <v>1875.51</v>
      </c>
      <c r="E14" s="8">
        <f t="shared" si="0"/>
        <v>18463.969999999998</v>
      </c>
    </row>
    <row r="15" spans="1:5" ht="12.75">
      <c r="A15" s="7" t="s">
        <v>18</v>
      </c>
      <c r="B15" s="8">
        <v>181616.51</v>
      </c>
      <c r="C15" s="8">
        <v>39108.47</v>
      </c>
      <c r="D15" s="8">
        <v>132999.81</v>
      </c>
      <c r="E15" s="8">
        <f t="shared" si="0"/>
        <v>353724.79000000004</v>
      </c>
    </row>
    <row r="16" spans="1:5" ht="12.75">
      <c r="A16" s="4" t="s">
        <v>19</v>
      </c>
      <c r="B16" s="5">
        <v>-27527.93</v>
      </c>
      <c r="C16" s="5">
        <v>169415.14</v>
      </c>
      <c r="D16" s="5">
        <v>-90161.7</v>
      </c>
      <c r="E16" s="5">
        <f t="shared" si="0"/>
        <v>51725.510000000024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30" customHeight="1">
      <c r="A21" s="4" t="s">
        <v>29</v>
      </c>
      <c r="B21" s="20" t="s">
        <v>30</v>
      </c>
      <c r="C21" s="20"/>
      <c r="D21" s="20"/>
      <c r="E21" s="20"/>
      <c r="F21" s="5">
        <v>22135.49</v>
      </c>
    </row>
    <row r="22" spans="1:6" ht="58.5" customHeight="1">
      <c r="A22" s="4" t="s">
        <v>31</v>
      </c>
      <c r="B22" s="20" t="s">
        <v>32</v>
      </c>
      <c r="C22" s="20"/>
      <c r="D22" s="20"/>
      <c r="E22" s="20"/>
      <c r="F22" s="5">
        <v>47168.21</v>
      </c>
    </row>
    <row r="23" spans="1:6" ht="12.75" customHeight="1">
      <c r="A23" s="4" t="s">
        <v>33</v>
      </c>
      <c r="B23" s="20"/>
      <c r="C23" s="20"/>
      <c r="D23" s="20"/>
      <c r="E23" s="20"/>
      <c r="F23" s="5">
        <v>3681.93</v>
      </c>
    </row>
    <row r="24" spans="1:6" ht="12.75" customHeight="1">
      <c r="A24" s="4" t="s">
        <v>34</v>
      </c>
      <c r="B24" s="20"/>
      <c r="C24" s="20"/>
      <c r="D24" s="20"/>
      <c r="E24" s="20"/>
      <c r="F24" s="5">
        <v>14633.01</v>
      </c>
    </row>
    <row r="25" spans="1:6" ht="30" customHeight="1">
      <c r="A25" s="4" t="s">
        <v>35</v>
      </c>
      <c r="B25" s="20" t="s">
        <v>36</v>
      </c>
      <c r="C25" s="20"/>
      <c r="D25" s="20"/>
      <c r="E25" s="20"/>
      <c r="F25" s="5">
        <v>12663.86</v>
      </c>
    </row>
    <row r="26" spans="1:6" ht="38.25" customHeight="1">
      <c r="A26" s="4" t="s">
        <v>40</v>
      </c>
      <c r="B26" s="20" t="s">
        <v>41</v>
      </c>
      <c r="C26" s="20"/>
      <c r="D26" s="20"/>
      <c r="E26" s="20"/>
      <c r="F26" s="5">
        <v>12240.59</v>
      </c>
    </row>
    <row r="27" spans="1:6" ht="22.5" customHeight="1">
      <c r="A27" s="4" t="s">
        <v>42</v>
      </c>
      <c r="B27" s="20" t="s">
        <v>43</v>
      </c>
      <c r="C27" s="20"/>
      <c r="D27" s="20"/>
      <c r="E27" s="20"/>
      <c r="F27" s="5">
        <v>47180.27</v>
      </c>
    </row>
    <row r="28" spans="1:6" ht="15.75" customHeight="1">
      <c r="A28" s="4" t="s">
        <v>44</v>
      </c>
      <c r="B28" s="20" t="s">
        <v>45</v>
      </c>
      <c r="C28" s="20"/>
      <c r="D28" s="20"/>
      <c r="E28" s="20"/>
      <c r="F28" s="5">
        <v>21913.15</v>
      </c>
    </row>
    <row r="29" spans="1:6" ht="12.75">
      <c r="A29" s="20" t="s">
        <v>46</v>
      </c>
      <c r="B29" s="20"/>
      <c r="C29" s="20"/>
      <c r="D29" s="20"/>
      <c r="E29" s="20"/>
      <c r="F29" s="5">
        <v>181616.51</v>
      </c>
    </row>
    <row r="30" spans="1:6" ht="12.75">
      <c r="A30" s="19" t="s">
        <v>10</v>
      </c>
      <c r="B30" s="19"/>
      <c r="C30" s="19"/>
      <c r="D30" s="19"/>
      <c r="E30" s="19"/>
      <c r="F30" s="19"/>
    </row>
    <row r="31" spans="1:6" ht="12.75" customHeight="1">
      <c r="A31" s="4" t="s">
        <v>37</v>
      </c>
      <c r="B31" s="20" t="s">
        <v>26</v>
      </c>
      <c r="C31" s="20"/>
      <c r="D31" s="20"/>
      <c r="E31" s="20"/>
      <c r="F31" s="5">
        <v>-25423</v>
      </c>
    </row>
    <row r="32" spans="1:6" ht="24.75" customHeight="1">
      <c r="A32" s="7"/>
      <c r="B32" s="21" t="s">
        <v>51</v>
      </c>
      <c r="C32" s="21"/>
      <c r="D32" s="8" t="s">
        <v>39</v>
      </c>
      <c r="E32" s="8"/>
      <c r="F32" s="8">
        <v>-25423</v>
      </c>
    </row>
    <row r="33" spans="1:6" ht="12.75" customHeight="1">
      <c r="A33" s="4" t="s">
        <v>110</v>
      </c>
      <c r="B33" s="20" t="s">
        <v>26</v>
      </c>
      <c r="C33" s="20"/>
      <c r="D33" s="20"/>
      <c r="E33" s="20"/>
      <c r="F33" s="5">
        <v>16501</v>
      </c>
    </row>
    <row r="34" spans="1:6" ht="22.5" customHeight="1">
      <c r="A34" s="7"/>
      <c r="B34" s="21" t="s">
        <v>538</v>
      </c>
      <c r="C34" s="21"/>
      <c r="D34" s="8" t="s">
        <v>76</v>
      </c>
      <c r="E34" s="8" t="s">
        <v>539</v>
      </c>
      <c r="F34" s="8">
        <v>16501</v>
      </c>
    </row>
    <row r="35" spans="1:6" ht="12.75" customHeight="1">
      <c r="A35" s="4" t="s">
        <v>52</v>
      </c>
      <c r="B35" s="20" t="s">
        <v>26</v>
      </c>
      <c r="C35" s="20"/>
      <c r="D35" s="20"/>
      <c r="E35" s="20"/>
      <c r="F35" s="5">
        <v>18376</v>
      </c>
    </row>
    <row r="36" spans="1:6" ht="27" customHeight="1">
      <c r="A36" s="7"/>
      <c r="B36" s="21" t="s">
        <v>129</v>
      </c>
      <c r="C36" s="21"/>
      <c r="D36" s="8" t="s">
        <v>49</v>
      </c>
      <c r="E36" s="8" t="s">
        <v>55</v>
      </c>
      <c r="F36" s="8">
        <v>18376</v>
      </c>
    </row>
    <row r="37" spans="1:6" ht="14.25" customHeight="1">
      <c r="A37" s="4" t="s">
        <v>44</v>
      </c>
      <c r="B37" s="20" t="s">
        <v>45</v>
      </c>
      <c r="C37" s="20"/>
      <c r="D37" s="20"/>
      <c r="E37" s="20"/>
      <c r="F37" s="5">
        <v>29654.47</v>
      </c>
    </row>
    <row r="38" spans="1:6" ht="12.75">
      <c r="A38" s="20" t="s">
        <v>46</v>
      </c>
      <c r="B38" s="20"/>
      <c r="C38" s="20"/>
      <c r="D38" s="20"/>
      <c r="E38" s="20"/>
      <c r="F38" s="5">
        <v>39108.47</v>
      </c>
    </row>
    <row r="39" spans="1:6" ht="12.75">
      <c r="A39" s="19" t="s">
        <v>11</v>
      </c>
      <c r="B39" s="19"/>
      <c r="C39" s="19"/>
      <c r="D39" s="19"/>
      <c r="E39" s="19"/>
      <c r="F39" s="19"/>
    </row>
    <row r="40" spans="1:6" ht="12.75" customHeight="1">
      <c r="A40" s="4" t="s">
        <v>37</v>
      </c>
      <c r="B40" s="20" t="s">
        <v>26</v>
      </c>
      <c r="C40" s="20"/>
      <c r="D40" s="20"/>
      <c r="E40" s="20"/>
      <c r="F40" s="5">
        <v>126895</v>
      </c>
    </row>
    <row r="41" spans="1:6" ht="32.25" customHeight="1">
      <c r="A41" s="7"/>
      <c r="B41" s="21" t="s">
        <v>81</v>
      </c>
      <c r="C41" s="21"/>
      <c r="D41" s="8" t="s">
        <v>39</v>
      </c>
      <c r="E41" s="8"/>
      <c r="F41" s="8">
        <v>126895</v>
      </c>
    </row>
    <row r="42" spans="1:6" ht="16.5" customHeight="1">
      <c r="A42" s="4" t="s">
        <v>44</v>
      </c>
      <c r="B42" s="20" t="s">
        <v>45</v>
      </c>
      <c r="C42" s="20"/>
      <c r="D42" s="20"/>
      <c r="E42" s="20"/>
      <c r="F42" s="5">
        <v>6104.81</v>
      </c>
    </row>
    <row r="43" spans="1:6" ht="12.75">
      <c r="A43" s="20" t="s">
        <v>46</v>
      </c>
      <c r="B43" s="20"/>
      <c r="C43" s="20"/>
      <c r="D43" s="20"/>
      <c r="E43" s="20"/>
      <c r="F43" s="5">
        <v>132999.81</v>
      </c>
    </row>
    <row r="45" spans="1:6" ht="12.75">
      <c r="A45" s="22" t="s">
        <v>57</v>
      </c>
      <c r="B45" s="22"/>
      <c r="C45" s="22"/>
      <c r="D45" s="22"/>
      <c r="E45" s="22"/>
      <c r="F45" s="22"/>
    </row>
    <row r="46" spans="1:6" ht="10.5" customHeight="1">
      <c r="A46" s="22"/>
      <c r="B46" s="22"/>
      <c r="C46" s="22"/>
      <c r="D46" s="22"/>
      <c r="E46" s="22"/>
      <c r="F46" s="22"/>
    </row>
    <row r="47" spans="1:6" ht="12.75">
      <c r="A47" s="22"/>
      <c r="B47" s="22"/>
      <c r="C47" s="22"/>
      <c r="D47" s="22"/>
      <c r="E47" s="22"/>
      <c r="F47" s="22"/>
    </row>
  </sheetData>
  <mergeCells count="38">
    <mergeCell ref="A47:F47"/>
    <mergeCell ref="A45:F45"/>
    <mergeCell ref="A46:F46"/>
    <mergeCell ref="B40:E40"/>
    <mergeCell ref="B41:C41"/>
    <mergeCell ref="B42:E42"/>
    <mergeCell ref="A43:E43"/>
    <mergeCell ref="A39:F39"/>
    <mergeCell ref="B37:E37"/>
    <mergeCell ref="A38:E38"/>
    <mergeCell ref="B33:E33"/>
    <mergeCell ref="B34:C34"/>
    <mergeCell ref="B35:E35"/>
    <mergeCell ref="B36:C36"/>
    <mergeCell ref="A29:E29"/>
    <mergeCell ref="A30:F30"/>
    <mergeCell ref="B31:E31"/>
    <mergeCell ref="B32:C32"/>
    <mergeCell ref="B25:E25"/>
    <mergeCell ref="B26:E26"/>
    <mergeCell ref="B27:E27"/>
    <mergeCell ref="B28:E28"/>
    <mergeCell ref="B21:E21"/>
    <mergeCell ref="B22:E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43" header="0.5" footer="0.5"/>
  <pageSetup fitToHeight="1" fitToWidth="1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H54"/>
  <sheetViews>
    <sheetView workbookViewId="0" topLeftCell="A34">
      <selection activeCell="A51" sqref="A51:IV51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525</v>
      </c>
      <c r="D3" s="18"/>
      <c r="E3" s="18"/>
      <c r="F3" s="18"/>
      <c r="G3" s="1"/>
      <c r="H3" s="1"/>
    </row>
    <row r="4" spans="1:8" ht="12.75">
      <c r="A4" s="18" t="s">
        <v>526</v>
      </c>
      <c r="B4" s="18"/>
      <c r="C4" s="18" t="s">
        <v>527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122</v>
      </c>
      <c r="D5" s="18"/>
      <c r="E5" s="18"/>
      <c r="F5" s="18"/>
      <c r="G5" s="1"/>
      <c r="H5" s="1"/>
    </row>
    <row r="6" spans="1:8" ht="12.75">
      <c r="A6" s="3"/>
      <c r="B6" s="1"/>
      <c r="C6" s="18" t="s">
        <v>528</v>
      </c>
      <c r="D6" s="18"/>
      <c r="E6" s="18"/>
      <c r="F6" s="18"/>
      <c r="G6" s="1"/>
      <c r="H6" s="1"/>
    </row>
    <row r="7" spans="1:8" ht="12.75">
      <c r="A7" s="3"/>
      <c r="B7" s="1"/>
      <c r="C7" s="18" t="s">
        <v>529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>
      <c r="A10" s="7" t="s">
        <v>14</v>
      </c>
      <c r="B10" s="8">
        <v>154071.51</v>
      </c>
      <c r="C10" s="8">
        <v>208607.49</v>
      </c>
      <c r="D10" s="8">
        <v>40373.46</v>
      </c>
      <c r="E10" s="8">
        <f aca="true" t="shared" si="0" ref="E10:E15">B10+C10+D10</f>
        <v>403052.46</v>
      </c>
    </row>
    <row r="11" spans="1:5" ht="22.5">
      <c r="A11" s="7" t="s">
        <v>15</v>
      </c>
      <c r="B11" s="8">
        <v>149121.27</v>
      </c>
      <c r="C11" s="8">
        <v>201905.34</v>
      </c>
      <c r="D11" s="8">
        <v>38990.97</v>
      </c>
      <c r="E11" s="8">
        <f t="shared" si="0"/>
        <v>390017.57999999996</v>
      </c>
    </row>
    <row r="12" spans="1:5" ht="12.75">
      <c r="A12" s="7" t="s">
        <v>16</v>
      </c>
      <c r="B12" s="8">
        <v>149599.45</v>
      </c>
      <c r="C12" s="8">
        <v>202562.86</v>
      </c>
      <c r="D12" s="8">
        <v>38618.98</v>
      </c>
      <c r="E12" s="8">
        <f t="shared" si="0"/>
        <v>390781.29</v>
      </c>
    </row>
    <row r="13" spans="1:5" ht="12.75">
      <c r="A13" s="7" t="s">
        <v>17</v>
      </c>
      <c r="B13" s="8">
        <v>4950.24</v>
      </c>
      <c r="C13" s="8">
        <v>6702.15</v>
      </c>
      <c r="D13" s="8">
        <v>1382.49</v>
      </c>
      <c r="E13" s="8">
        <f t="shared" si="0"/>
        <v>13034.88</v>
      </c>
    </row>
    <row r="14" spans="1:5" ht="12.75">
      <c r="A14" s="7" t="s">
        <v>18</v>
      </c>
      <c r="B14" s="8">
        <v>196291.04</v>
      </c>
      <c r="C14" s="8">
        <v>242395.9</v>
      </c>
      <c r="D14" s="8">
        <v>112103.5</v>
      </c>
      <c r="E14" s="8">
        <f t="shared" si="0"/>
        <v>550790.44</v>
      </c>
    </row>
    <row r="15" spans="1:5" ht="12.75">
      <c r="A15" s="4" t="s">
        <v>19</v>
      </c>
      <c r="B15" s="5">
        <v>-41741.35</v>
      </c>
      <c r="C15" s="5">
        <v>-33130.89</v>
      </c>
      <c r="D15" s="5">
        <v>-72102.03</v>
      </c>
      <c r="E15" s="5">
        <f t="shared" si="0"/>
        <v>-146974.27</v>
      </c>
    </row>
    <row r="18" spans="1:6" ht="33.75">
      <c r="A18" s="5" t="s">
        <v>20</v>
      </c>
      <c r="B18" s="19" t="s">
        <v>21</v>
      </c>
      <c r="C18" s="19"/>
      <c r="D18" s="5" t="s">
        <v>22</v>
      </c>
      <c r="E18" s="5" t="s">
        <v>23</v>
      </c>
      <c r="F18" s="5" t="s">
        <v>24</v>
      </c>
    </row>
    <row r="19" spans="1:6" ht="12.75">
      <c r="A19" s="19" t="s">
        <v>9</v>
      </c>
      <c r="B19" s="19"/>
      <c r="C19" s="19"/>
      <c r="D19" s="19"/>
      <c r="E19" s="19"/>
      <c r="F19" s="19"/>
    </row>
    <row r="20" spans="1:6" ht="12.75" customHeight="1">
      <c r="A20" s="4" t="s">
        <v>25</v>
      </c>
      <c r="B20" s="20" t="s">
        <v>26</v>
      </c>
      <c r="C20" s="20"/>
      <c r="D20" s="20"/>
      <c r="E20" s="20"/>
      <c r="F20" s="5">
        <v>4542.45</v>
      </c>
    </row>
    <row r="21" spans="1:6" ht="33.75" customHeight="1">
      <c r="A21" s="7"/>
      <c r="B21" s="21" t="s">
        <v>97</v>
      </c>
      <c r="C21" s="21"/>
      <c r="D21" s="8" t="s">
        <v>54</v>
      </c>
      <c r="E21" s="8" t="s">
        <v>65</v>
      </c>
      <c r="F21" s="8">
        <v>4542.45</v>
      </c>
    </row>
    <row r="22" spans="1:6" ht="30" customHeight="1">
      <c r="A22" s="4" t="s">
        <v>29</v>
      </c>
      <c r="B22" s="20" t="s">
        <v>30</v>
      </c>
      <c r="C22" s="20"/>
      <c r="D22" s="20"/>
      <c r="E22" s="20"/>
      <c r="F22" s="5">
        <v>22134.92</v>
      </c>
    </row>
    <row r="23" spans="1:6" ht="58.5" customHeight="1">
      <c r="A23" s="4" t="s">
        <v>31</v>
      </c>
      <c r="B23" s="20" t="s">
        <v>32</v>
      </c>
      <c r="C23" s="20"/>
      <c r="D23" s="20"/>
      <c r="E23" s="20"/>
      <c r="F23" s="5">
        <v>46471.35</v>
      </c>
    </row>
    <row r="24" spans="1:6" ht="12.75" customHeight="1">
      <c r="A24" s="4" t="s">
        <v>33</v>
      </c>
      <c r="B24" s="20"/>
      <c r="C24" s="20"/>
      <c r="D24" s="20"/>
      <c r="E24" s="20"/>
      <c r="F24" s="5">
        <v>2962.72</v>
      </c>
    </row>
    <row r="25" spans="1:6" ht="12.75" customHeight="1">
      <c r="A25" s="4" t="s">
        <v>34</v>
      </c>
      <c r="B25" s="20"/>
      <c r="C25" s="20"/>
      <c r="D25" s="20"/>
      <c r="E25" s="20"/>
      <c r="F25" s="5">
        <v>7990</v>
      </c>
    </row>
    <row r="26" spans="1:6" ht="23.25" customHeight="1">
      <c r="A26" s="4" t="s">
        <v>35</v>
      </c>
      <c r="B26" s="20" t="s">
        <v>36</v>
      </c>
      <c r="C26" s="20"/>
      <c r="D26" s="20"/>
      <c r="E26" s="20"/>
      <c r="F26" s="5">
        <v>11427.6</v>
      </c>
    </row>
    <row r="27" spans="1:6" ht="12.75" customHeight="1">
      <c r="A27" s="4" t="s">
        <v>37</v>
      </c>
      <c r="B27" s="20" t="s">
        <v>26</v>
      </c>
      <c r="C27" s="20"/>
      <c r="D27" s="20"/>
      <c r="E27" s="20"/>
      <c r="F27" s="5">
        <v>15783</v>
      </c>
    </row>
    <row r="28" spans="1:6" ht="26.25" customHeight="1">
      <c r="A28" s="7"/>
      <c r="B28" s="21" t="s">
        <v>38</v>
      </c>
      <c r="C28" s="21"/>
      <c r="D28" s="8" t="s">
        <v>39</v>
      </c>
      <c r="E28" s="8"/>
      <c r="F28" s="8">
        <v>15783</v>
      </c>
    </row>
    <row r="29" spans="1:6" ht="39" customHeight="1">
      <c r="A29" s="4" t="s">
        <v>40</v>
      </c>
      <c r="B29" s="20" t="s">
        <v>41</v>
      </c>
      <c r="C29" s="20"/>
      <c r="D29" s="20"/>
      <c r="E29" s="20"/>
      <c r="F29" s="5">
        <v>12080.93</v>
      </c>
    </row>
    <row r="30" spans="1:6" ht="31.5" customHeight="1">
      <c r="A30" s="4" t="s">
        <v>42</v>
      </c>
      <c r="B30" s="20" t="s">
        <v>43</v>
      </c>
      <c r="C30" s="20"/>
      <c r="D30" s="20"/>
      <c r="E30" s="20"/>
      <c r="F30" s="5">
        <v>50603.67</v>
      </c>
    </row>
    <row r="31" spans="1:6" ht="13.5" customHeight="1">
      <c r="A31" s="4" t="s">
        <v>44</v>
      </c>
      <c r="B31" s="20" t="s">
        <v>45</v>
      </c>
      <c r="C31" s="20"/>
      <c r="D31" s="20"/>
      <c r="E31" s="20"/>
      <c r="F31" s="5">
        <v>22294.4</v>
      </c>
    </row>
    <row r="32" spans="1:6" ht="12.75">
      <c r="A32" s="20" t="s">
        <v>46</v>
      </c>
      <c r="B32" s="20"/>
      <c r="C32" s="20"/>
      <c r="D32" s="20"/>
      <c r="E32" s="20"/>
      <c r="F32" s="5">
        <v>196291.04</v>
      </c>
    </row>
    <row r="33" spans="1:6" ht="12.75">
      <c r="A33" s="19" t="s">
        <v>10</v>
      </c>
      <c r="B33" s="19"/>
      <c r="C33" s="19"/>
      <c r="D33" s="19"/>
      <c r="E33" s="19"/>
      <c r="F33" s="19"/>
    </row>
    <row r="34" spans="1:6" ht="12.75" customHeight="1">
      <c r="A34" s="4" t="s">
        <v>25</v>
      </c>
      <c r="B34" s="20" t="s">
        <v>26</v>
      </c>
      <c r="C34" s="20"/>
      <c r="D34" s="20"/>
      <c r="E34" s="20"/>
      <c r="F34" s="5">
        <v>86469.56</v>
      </c>
    </row>
    <row r="35" spans="1:6" ht="20.25" customHeight="1">
      <c r="A35" s="7"/>
      <c r="B35" s="21" t="s">
        <v>229</v>
      </c>
      <c r="C35" s="21"/>
      <c r="D35" s="8" t="s">
        <v>49</v>
      </c>
      <c r="E35" s="8" t="s">
        <v>530</v>
      </c>
      <c r="F35" s="8">
        <v>86469.56</v>
      </c>
    </row>
    <row r="36" spans="1:6" ht="12.75" customHeight="1">
      <c r="A36" s="4" t="s">
        <v>233</v>
      </c>
      <c r="B36" s="20" t="s">
        <v>26</v>
      </c>
      <c r="C36" s="20"/>
      <c r="D36" s="20"/>
      <c r="E36" s="20"/>
      <c r="F36" s="5">
        <v>37810</v>
      </c>
    </row>
    <row r="37" spans="1:6" ht="15" customHeight="1">
      <c r="A37" s="7"/>
      <c r="B37" s="21" t="s">
        <v>234</v>
      </c>
      <c r="C37" s="21"/>
      <c r="D37" s="8" t="s">
        <v>49</v>
      </c>
      <c r="E37" s="8" t="s">
        <v>531</v>
      </c>
      <c r="F37" s="8">
        <v>37810</v>
      </c>
    </row>
    <row r="38" spans="1:6" ht="12.75" customHeight="1">
      <c r="A38" s="4" t="s">
        <v>66</v>
      </c>
      <c r="B38" s="20" t="s">
        <v>26</v>
      </c>
      <c r="C38" s="20"/>
      <c r="D38" s="20"/>
      <c r="E38" s="20"/>
      <c r="F38" s="5">
        <v>2000</v>
      </c>
    </row>
    <row r="39" spans="1:6" ht="24" customHeight="1">
      <c r="A39" s="7"/>
      <c r="B39" s="21" t="s">
        <v>532</v>
      </c>
      <c r="C39" s="21"/>
      <c r="D39" s="8" t="s">
        <v>241</v>
      </c>
      <c r="E39" s="8" t="s">
        <v>55</v>
      </c>
      <c r="F39" s="8">
        <v>2000</v>
      </c>
    </row>
    <row r="40" spans="1:6" ht="12.75" customHeight="1">
      <c r="A40" s="4" t="s">
        <v>70</v>
      </c>
      <c r="B40" s="20" t="s">
        <v>26</v>
      </c>
      <c r="C40" s="20"/>
      <c r="D40" s="20"/>
      <c r="E40" s="20"/>
      <c r="F40" s="5">
        <v>67627</v>
      </c>
    </row>
    <row r="41" spans="1:6" ht="11.25" customHeight="1">
      <c r="A41" s="7"/>
      <c r="B41" s="21" t="s">
        <v>168</v>
      </c>
      <c r="C41" s="21"/>
      <c r="D41" s="8" t="s">
        <v>72</v>
      </c>
      <c r="E41" s="8" t="s">
        <v>533</v>
      </c>
      <c r="F41" s="8">
        <v>67627</v>
      </c>
    </row>
    <row r="42" spans="1:6" ht="12.75" customHeight="1">
      <c r="A42" s="4" t="s">
        <v>52</v>
      </c>
      <c r="B42" s="20" t="s">
        <v>26</v>
      </c>
      <c r="C42" s="20"/>
      <c r="D42" s="20"/>
      <c r="E42" s="20"/>
      <c r="F42" s="5">
        <v>18301</v>
      </c>
    </row>
    <row r="43" spans="1:6" ht="27.75" customHeight="1">
      <c r="A43" s="7"/>
      <c r="B43" s="21" t="s">
        <v>129</v>
      </c>
      <c r="C43" s="21"/>
      <c r="D43" s="8" t="s">
        <v>49</v>
      </c>
      <c r="E43" s="8" t="s">
        <v>55</v>
      </c>
      <c r="F43" s="8">
        <v>18301</v>
      </c>
    </row>
    <row r="44" spans="1:6" ht="15" customHeight="1">
      <c r="A44" s="4" t="s">
        <v>44</v>
      </c>
      <c r="B44" s="20" t="s">
        <v>45</v>
      </c>
      <c r="C44" s="20"/>
      <c r="D44" s="20"/>
      <c r="E44" s="20"/>
      <c r="F44" s="5">
        <v>30188.34</v>
      </c>
    </row>
    <row r="45" spans="1:6" ht="12.75">
      <c r="A45" s="20" t="s">
        <v>46</v>
      </c>
      <c r="B45" s="20"/>
      <c r="C45" s="20"/>
      <c r="D45" s="20"/>
      <c r="E45" s="20"/>
      <c r="F45" s="5">
        <v>242395.9</v>
      </c>
    </row>
    <row r="46" spans="1:6" ht="12.75">
      <c r="A46" s="19" t="s">
        <v>11</v>
      </c>
      <c r="B46" s="19"/>
      <c r="C46" s="19"/>
      <c r="D46" s="19"/>
      <c r="E46" s="19"/>
      <c r="F46" s="19"/>
    </row>
    <row r="47" spans="1:6" ht="12.75" customHeight="1">
      <c r="A47" s="4" t="s">
        <v>37</v>
      </c>
      <c r="B47" s="20" t="s">
        <v>26</v>
      </c>
      <c r="C47" s="20"/>
      <c r="D47" s="20"/>
      <c r="E47" s="20"/>
      <c r="F47" s="5">
        <v>106348</v>
      </c>
    </row>
    <row r="48" spans="1:6" ht="32.25" customHeight="1">
      <c r="A48" s="7"/>
      <c r="B48" s="21" t="s">
        <v>81</v>
      </c>
      <c r="C48" s="21"/>
      <c r="D48" s="8" t="s">
        <v>39</v>
      </c>
      <c r="E48" s="8"/>
      <c r="F48" s="8">
        <v>106348</v>
      </c>
    </row>
    <row r="49" spans="1:6" ht="15" customHeight="1">
      <c r="A49" s="4" t="s">
        <v>44</v>
      </c>
      <c r="B49" s="20" t="s">
        <v>45</v>
      </c>
      <c r="C49" s="20"/>
      <c r="D49" s="20"/>
      <c r="E49" s="20"/>
      <c r="F49" s="5">
        <v>5755.5</v>
      </c>
    </row>
    <row r="50" spans="1:6" ht="12.75">
      <c r="A50" s="20" t="s">
        <v>46</v>
      </c>
      <c r="B50" s="20"/>
      <c r="C50" s="20"/>
      <c r="D50" s="20"/>
      <c r="E50" s="20"/>
      <c r="F50" s="5">
        <v>112103.5</v>
      </c>
    </row>
    <row r="52" spans="1:6" ht="9.75" customHeight="1">
      <c r="A52" s="22" t="s">
        <v>57</v>
      </c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  <row r="54" spans="1:6" ht="12.75">
      <c r="A54" s="22"/>
      <c r="B54" s="22"/>
      <c r="C54" s="22"/>
      <c r="D54" s="22"/>
      <c r="E54" s="22"/>
      <c r="F54" s="22"/>
    </row>
  </sheetData>
  <mergeCells count="46">
    <mergeCell ref="A54:F54"/>
    <mergeCell ref="A52:F52"/>
    <mergeCell ref="A53:F53"/>
    <mergeCell ref="B47:E47"/>
    <mergeCell ref="B48:C48"/>
    <mergeCell ref="B49:E49"/>
    <mergeCell ref="A50:E50"/>
    <mergeCell ref="A46:F46"/>
    <mergeCell ref="B44:E44"/>
    <mergeCell ref="A45:E45"/>
    <mergeCell ref="B40:E40"/>
    <mergeCell ref="B41:C41"/>
    <mergeCell ref="B42:E42"/>
    <mergeCell ref="B43:C43"/>
    <mergeCell ref="B36:E36"/>
    <mergeCell ref="B37:C37"/>
    <mergeCell ref="B38:E38"/>
    <mergeCell ref="B39:C39"/>
    <mergeCell ref="A32:E32"/>
    <mergeCell ref="A33:F33"/>
    <mergeCell ref="B34:E34"/>
    <mergeCell ref="B35:C35"/>
    <mergeCell ref="B28:C28"/>
    <mergeCell ref="B29:E29"/>
    <mergeCell ref="B30:E30"/>
    <mergeCell ref="B31:E31"/>
    <mergeCell ref="B24:E24"/>
    <mergeCell ref="B25:E25"/>
    <mergeCell ref="B26:E26"/>
    <mergeCell ref="B27:E27"/>
    <mergeCell ref="B20:E20"/>
    <mergeCell ref="B21:C21"/>
    <mergeCell ref="B22:E22"/>
    <mergeCell ref="B23:E23"/>
    <mergeCell ref="C6:F6"/>
    <mergeCell ref="C7:F7"/>
    <mergeCell ref="B18:C18"/>
    <mergeCell ref="A19:F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H54"/>
  <sheetViews>
    <sheetView workbookViewId="0" topLeftCell="A38">
      <selection activeCell="A51" sqref="A51:IV51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515</v>
      </c>
      <c r="D3" s="18"/>
      <c r="E3" s="18"/>
      <c r="F3" s="18"/>
      <c r="G3" s="1"/>
      <c r="H3" s="1"/>
    </row>
    <row r="4" spans="1:8" ht="12.75">
      <c r="A4" s="18" t="s">
        <v>516</v>
      </c>
      <c r="B4" s="18"/>
      <c r="C4" s="18" t="s">
        <v>121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449</v>
      </c>
      <c r="D5" s="18"/>
      <c r="E5" s="18"/>
      <c r="F5" s="18"/>
      <c r="G5" s="1"/>
      <c r="H5" s="1"/>
    </row>
    <row r="6" spans="1:8" ht="12.75">
      <c r="A6" s="3"/>
      <c r="B6" s="1"/>
      <c r="C6" s="18" t="s">
        <v>517</v>
      </c>
      <c r="D6" s="18"/>
      <c r="E6" s="18"/>
      <c r="F6" s="18"/>
      <c r="G6" s="1"/>
      <c r="H6" s="1"/>
    </row>
    <row r="7" spans="1:8" ht="12.75">
      <c r="A7" s="3"/>
      <c r="B7" s="1"/>
      <c r="C7" s="18" t="s">
        <v>518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153995.16</v>
      </c>
      <c r="C11" s="8">
        <v>208503.26</v>
      </c>
      <c r="D11" s="8">
        <v>37212.14</v>
      </c>
      <c r="E11" s="8">
        <f aca="true" t="shared" si="0" ref="E11:E16">B11+C11+D11</f>
        <v>399710.56000000006</v>
      </c>
    </row>
    <row r="12" spans="1:5" ht="22.5">
      <c r="A12" s="7" t="s">
        <v>15</v>
      </c>
      <c r="B12" s="8">
        <v>147265.61</v>
      </c>
      <c r="C12" s="8">
        <v>199392.03</v>
      </c>
      <c r="D12" s="8">
        <v>35570.6</v>
      </c>
      <c r="E12" s="8">
        <f t="shared" si="0"/>
        <v>382228.24</v>
      </c>
    </row>
    <row r="13" spans="1:5" ht="12.75">
      <c r="A13" s="7" t="s">
        <v>16</v>
      </c>
      <c r="B13" s="8">
        <v>143459.36</v>
      </c>
      <c r="C13" s="8">
        <v>194695.45</v>
      </c>
      <c r="D13" s="8">
        <v>33938.44</v>
      </c>
      <c r="E13" s="8">
        <f t="shared" si="0"/>
        <v>372093.25</v>
      </c>
    </row>
    <row r="14" spans="1:5" ht="12.75">
      <c r="A14" s="7" t="s">
        <v>17</v>
      </c>
      <c r="B14" s="8">
        <v>6729.55</v>
      </c>
      <c r="C14" s="8">
        <v>9111.23</v>
      </c>
      <c r="D14" s="8">
        <v>1641.54</v>
      </c>
      <c r="E14" s="8">
        <f t="shared" si="0"/>
        <v>17482.32</v>
      </c>
    </row>
    <row r="15" spans="1:5" ht="12.75">
      <c r="A15" s="7" t="s">
        <v>18</v>
      </c>
      <c r="B15" s="8">
        <v>222313.72</v>
      </c>
      <c r="C15" s="8">
        <v>366751.5</v>
      </c>
      <c r="D15" s="8">
        <v>-108630.18</v>
      </c>
      <c r="E15" s="8">
        <f t="shared" si="0"/>
        <v>480435.04</v>
      </c>
    </row>
    <row r="16" spans="1:5" ht="12.75">
      <c r="A16" s="4" t="s">
        <v>19</v>
      </c>
      <c r="B16" s="5">
        <v>-72124.81</v>
      </c>
      <c r="C16" s="5">
        <v>-162944.82</v>
      </c>
      <c r="D16" s="5">
        <v>144210.16</v>
      </c>
      <c r="E16" s="5">
        <f t="shared" si="0"/>
        <v>-90859.47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6813.67</v>
      </c>
    </row>
    <row r="22" spans="1:6" ht="33.75" customHeight="1">
      <c r="A22" s="7"/>
      <c r="B22" s="21" t="s">
        <v>97</v>
      </c>
      <c r="C22" s="21"/>
      <c r="D22" s="8" t="s">
        <v>54</v>
      </c>
      <c r="E22" s="8" t="s">
        <v>335</v>
      </c>
      <c r="F22" s="8">
        <v>6813.67</v>
      </c>
    </row>
    <row r="23" spans="1:6" ht="25.5" customHeight="1">
      <c r="A23" s="4" t="s">
        <v>29</v>
      </c>
      <c r="B23" s="20" t="s">
        <v>30</v>
      </c>
      <c r="C23" s="20"/>
      <c r="D23" s="20"/>
      <c r="E23" s="20"/>
      <c r="F23" s="5">
        <v>22040.83</v>
      </c>
    </row>
    <row r="24" spans="1:6" ht="56.25" customHeight="1">
      <c r="A24" s="4" t="s">
        <v>31</v>
      </c>
      <c r="B24" s="20" t="s">
        <v>32</v>
      </c>
      <c r="C24" s="20"/>
      <c r="D24" s="20"/>
      <c r="E24" s="20"/>
      <c r="F24" s="5">
        <v>46200.2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3433.69</v>
      </c>
    </row>
    <row r="26" spans="1:6" ht="14.25" customHeight="1">
      <c r="A26" s="4" t="s">
        <v>161</v>
      </c>
      <c r="B26" s="20" t="s">
        <v>162</v>
      </c>
      <c r="C26" s="20"/>
      <c r="D26" s="20"/>
      <c r="E26" s="20"/>
      <c r="F26" s="5">
        <v>16847.52</v>
      </c>
    </row>
    <row r="27" spans="1:6" ht="24" customHeight="1">
      <c r="A27" s="4" t="s">
        <v>35</v>
      </c>
      <c r="B27" s="20" t="s">
        <v>36</v>
      </c>
      <c r="C27" s="20"/>
      <c r="D27" s="20"/>
      <c r="E27" s="20"/>
      <c r="F27" s="5">
        <v>11893.11</v>
      </c>
    </row>
    <row r="28" spans="1:6" ht="12.75" customHeight="1">
      <c r="A28" s="4" t="s">
        <v>37</v>
      </c>
      <c r="B28" s="20" t="s">
        <v>26</v>
      </c>
      <c r="C28" s="20"/>
      <c r="D28" s="20"/>
      <c r="E28" s="20"/>
      <c r="F28" s="5">
        <v>40226</v>
      </c>
    </row>
    <row r="29" spans="1:6" ht="27" customHeight="1">
      <c r="A29" s="7"/>
      <c r="B29" s="21" t="s">
        <v>38</v>
      </c>
      <c r="C29" s="21"/>
      <c r="D29" s="8" t="s">
        <v>39</v>
      </c>
      <c r="E29" s="8"/>
      <c r="F29" s="8">
        <v>40226</v>
      </c>
    </row>
    <row r="30" spans="1:6" ht="36" customHeight="1">
      <c r="A30" s="4" t="s">
        <v>40</v>
      </c>
      <c r="B30" s="20" t="s">
        <v>41</v>
      </c>
      <c r="C30" s="20"/>
      <c r="D30" s="20"/>
      <c r="E30" s="20"/>
      <c r="F30" s="5">
        <v>11914.01</v>
      </c>
    </row>
    <row r="31" spans="1:6" ht="22.5" customHeight="1">
      <c r="A31" s="4" t="s">
        <v>42</v>
      </c>
      <c r="B31" s="20" t="s">
        <v>43</v>
      </c>
      <c r="C31" s="20"/>
      <c r="D31" s="20"/>
      <c r="E31" s="20"/>
      <c r="F31" s="5">
        <v>41565.46</v>
      </c>
    </row>
    <row r="32" spans="1:6" ht="15.75" customHeight="1">
      <c r="A32" s="4" t="s">
        <v>44</v>
      </c>
      <c r="B32" s="20" t="s">
        <v>45</v>
      </c>
      <c r="C32" s="20"/>
      <c r="D32" s="20"/>
      <c r="E32" s="20"/>
      <c r="F32" s="5">
        <v>21379.23</v>
      </c>
    </row>
    <row r="33" spans="1:6" ht="12.75">
      <c r="A33" s="20" t="s">
        <v>46</v>
      </c>
      <c r="B33" s="20"/>
      <c r="C33" s="20"/>
      <c r="D33" s="20"/>
      <c r="E33" s="20"/>
      <c r="F33" s="5">
        <v>222313.72</v>
      </c>
    </row>
    <row r="34" spans="1:6" ht="12.75">
      <c r="A34" s="19" t="s">
        <v>10</v>
      </c>
      <c r="B34" s="19"/>
      <c r="C34" s="19"/>
      <c r="D34" s="19"/>
      <c r="E34" s="19"/>
      <c r="F34" s="19"/>
    </row>
    <row r="35" spans="1:6" ht="12.75" customHeight="1">
      <c r="A35" s="4" t="s">
        <v>25</v>
      </c>
      <c r="B35" s="20" t="s">
        <v>26</v>
      </c>
      <c r="C35" s="20"/>
      <c r="D35" s="20"/>
      <c r="E35" s="20"/>
      <c r="F35" s="5">
        <v>48418.48</v>
      </c>
    </row>
    <row r="36" spans="1:6" ht="24.75" customHeight="1">
      <c r="A36" s="7"/>
      <c r="B36" s="21" t="s">
        <v>229</v>
      </c>
      <c r="C36" s="21"/>
      <c r="D36" s="8" t="s">
        <v>49</v>
      </c>
      <c r="E36" s="8" t="s">
        <v>519</v>
      </c>
      <c r="F36" s="8">
        <v>48418.48</v>
      </c>
    </row>
    <row r="37" spans="1:6" ht="12.75" customHeight="1">
      <c r="A37" s="4" t="s">
        <v>233</v>
      </c>
      <c r="B37" s="20" t="s">
        <v>26</v>
      </c>
      <c r="C37" s="20"/>
      <c r="D37" s="20"/>
      <c r="E37" s="20"/>
      <c r="F37" s="5">
        <v>13899</v>
      </c>
    </row>
    <row r="38" spans="1:6" ht="15" customHeight="1">
      <c r="A38" s="7"/>
      <c r="B38" s="21" t="s">
        <v>234</v>
      </c>
      <c r="C38" s="21"/>
      <c r="D38" s="8" t="s">
        <v>49</v>
      </c>
      <c r="E38" s="8" t="s">
        <v>520</v>
      </c>
      <c r="F38" s="8">
        <v>13899</v>
      </c>
    </row>
    <row r="39" spans="1:6" ht="12.75" customHeight="1">
      <c r="A39" s="4" t="s">
        <v>315</v>
      </c>
      <c r="B39" s="20" t="s">
        <v>26</v>
      </c>
      <c r="C39" s="20"/>
      <c r="D39" s="20"/>
      <c r="E39" s="20"/>
      <c r="F39" s="5">
        <v>239658.61</v>
      </c>
    </row>
    <row r="40" spans="1:6" ht="14.25" customHeight="1">
      <c r="A40" s="7"/>
      <c r="B40" s="21" t="s">
        <v>316</v>
      </c>
      <c r="C40" s="21"/>
      <c r="D40" s="8" t="s">
        <v>76</v>
      </c>
      <c r="E40" s="8" t="s">
        <v>514</v>
      </c>
      <c r="F40" s="8">
        <v>141097.61</v>
      </c>
    </row>
    <row r="41" spans="1:6" ht="15" customHeight="1">
      <c r="A41" s="7"/>
      <c r="B41" s="21" t="s">
        <v>521</v>
      </c>
      <c r="C41" s="21"/>
      <c r="D41" s="8" t="s">
        <v>56</v>
      </c>
      <c r="E41" s="8" t="s">
        <v>522</v>
      </c>
      <c r="F41" s="8">
        <v>98561</v>
      </c>
    </row>
    <row r="42" spans="1:6" ht="12.75" customHeight="1">
      <c r="A42" s="4" t="s">
        <v>52</v>
      </c>
      <c r="B42" s="20" t="s">
        <v>26</v>
      </c>
      <c r="C42" s="20"/>
      <c r="D42" s="20"/>
      <c r="E42" s="20"/>
      <c r="F42" s="5">
        <v>35760</v>
      </c>
    </row>
    <row r="43" spans="1:6" ht="24.75" customHeight="1">
      <c r="A43" s="7"/>
      <c r="B43" s="21" t="s">
        <v>523</v>
      </c>
      <c r="C43" s="21"/>
      <c r="D43" s="8" t="s">
        <v>49</v>
      </c>
      <c r="E43" s="8" t="s">
        <v>524</v>
      </c>
      <c r="F43" s="8">
        <v>35760</v>
      </c>
    </row>
    <row r="44" spans="1:6" ht="13.5" customHeight="1">
      <c r="A44" s="4" t="s">
        <v>44</v>
      </c>
      <c r="B44" s="20" t="s">
        <v>45</v>
      </c>
      <c r="C44" s="20"/>
      <c r="D44" s="20"/>
      <c r="E44" s="20"/>
      <c r="F44" s="5">
        <v>29015.41</v>
      </c>
    </row>
    <row r="45" spans="1:6" ht="18" customHeight="1">
      <c r="A45" s="20" t="s">
        <v>46</v>
      </c>
      <c r="B45" s="20"/>
      <c r="C45" s="20"/>
      <c r="D45" s="20"/>
      <c r="E45" s="20"/>
      <c r="F45" s="5">
        <v>366751.5</v>
      </c>
    </row>
    <row r="46" spans="1:6" ht="12.75">
      <c r="A46" s="19" t="s">
        <v>11</v>
      </c>
      <c r="B46" s="19"/>
      <c r="C46" s="19"/>
      <c r="D46" s="19"/>
      <c r="E46" s="19"/>
      <c r="F46" s="19"/>
    </row>
    <row r="47" spans="1:6" ht="12.75" customHeight="1">
      <c r="A47" s="4" t="s">
        <v>37</v>
      </c>
      <c r="B47" s="20" t="s">
        <v>26</v>
      </c>
      <c r="C47" s="20"/>
      <c r="D47" s="20"/>
      <c r="E47" s="20"/>
      <c r="F47" s="5">
        <v>-113688</v>
      </c>
    </row>
    <row r="48" spans="1:6" ht="36.75" customHeight="1">
      <c r="A48" s="7"/>
      <c r="B48" s="21" t="s">
        <v>81</v>
      </c>
      <c r="C48" s="21"/>
      <c r="D48" s="8" t="s">
        <v>39</v>
      </c>
      <c r="E48" s="8"/>
      <c r="F48" s="8">
        <v>-113688</v>
      </c>
    </row>
    <row r="49" spans="1:6" ht="14.25" customHeight="1">
      <c r="A49" s="4" t="s">
        <v>44</v>
      </c>
      <c r="B49" s="20" t="s">
        <v>45</v>
      </c>
      <c r="C49" s="20"/>
      <c r="D49" s="20"/>
      <c r="E49" s="20"/>
      <c r="F49" s="5">
        <v>5057.82</v>
      </c>
    </row>
    <row r="50" spans="1:6" ht="12.75">
      <c r="A50" s="20" t="s">
        <v>46</v>
      </c>
      <c r="B50" s="20"/>
      <c r="C50" s="20"/>
      <c r="D50" s="20"/>
      <c r="E50" s="20"/>
      <c r="F50" s="5">
        <v>-108630.18</v>
      </c>
    </row>
    <row r="52" spans="1:6" ht="12.75">
      <c r="A52" s="22" t="s">
        <v>57</v>
      </c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  <row r="54" spans="1:6" ht="12.75">
      <c r="A54" s="22"/>
      <c r="B54" s="22"/>
      <c r="C54" s="22"/>
      <c r="D54" s="22"/>
      <c r="E54" s="22"/>
      <c r="F54" s="22"/>
    </row>
  </sheetData>
  <mergeCells count="45">
    <mergeCell ref="A52:F52"/>
    <mergeCell ref="A53:F53"/>
    <mergeCell ref="A54:F54"/>
    <mergeCell ref="B48:C48"/>
    <mergeCell ref="B49:E49"/>
    <mergeCell ref="A50:E50"/>
    <mergeCell ref="A46:F46"/>
    <mergeCell ref="B47:E47"/>
    <mergeCell ref="A45:E45"/>
    <mergeCell ref="B41:C41"/>
    <mergeCell ref="B42:E42"/>
    <mergeCell ref="B43:C43"/>
    <mergeCell ref="B44:E44"/>
    <mergeCell ref="B37:E37"/>
    <mergeCell ref="B38:C38"/>
    <mergeCell ref="B39:E39"/>
    <mergeCell ref="B40:C40"/>
    <mergeCell ref="A33:E33"/>
    <mergeCell ref="A34:F34"/>
    <mergeCell ref="B35:E35"/>
    <mergeCell ref="B36:C36"/>
    <mergeCell ref="B29:C29"/>
    <mergeCell ref="B30:E30"/>
    <mergeCell ref="B31:E31"/>
    <mergeCell ref="B32:E32"/>
    <mergeCell ref="B25:E25"/>
    <mergeCell ref="B26:E26"/>
    <mergeCell ref="B27:E27"/>
    <mergeCell ref="B28:E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29">
      <selection activeCell="A43" sqref="A43:IV43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684</v>
      </c>
      <c r="D3" s="18"/>
      <c r="E3" s="18"/>
      <c r="F3" s="18"/>
      <c r="G3" s="1"/>
      <c r="H3" s="1"/>
    </row>
    <row r="4" spans="1:8" ht="12.75">
      <c r="A4" s="18" t="s">
        <v>685</v>
      </c>
      <c r="B4" s="18"/>
      <c r="C4" s="18" t="s">
        <v>349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273</v>
      </c>
      <c r="D5" s="18"/>
      <c r="E5" s="18"/>
      <c r="F5" s="18"/>
      <c r="G5" s="1"/>
      <c r="H5" s="1"/>
    </row>
    <row r="6" spans="1:8" ht="12.75">
      <c r="A6" s="3"/>
      <c r="B6" s="1"/>
      <c r="C6" s="18" t="s">
        <v>686</v>
      </c>
      <c r="D6" s="18"/>
      <c r="E6" s="18"/>
      <c r="F6" s="18"/>
      <c r="G6" s="1"/>
      <c r="H6" s="1"/>
    </row>
    <row r="7" spans="1:8" ht="12.75">
      <c r="A7" s="3"/>
      <c r="B7" s="1"/>
      <c r="C7" s="18" t="s">
        <v>687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10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10" t="s">
        <v>13</v>
      </c>
      <c r="B10" s="5"/>
      <c r="C10" s="5"/>
      <c r="D10" s="5"/>
      <c r="E10" s="5"/>
    </row>
    <row r="11" spans="1:5" ht="12.75">
      <c r="A11" s="11" t="s">
        <v>14</v>
      </c>
      <c r="B11" s="8">
        <v>221175.09</v>
      </c>
      <c r="C11" s="8">
        <v>299461.4</v>
      </c>
      <c r="D11" s="8">
        <v>58615.52</v>
      </c>
      <c r="E11" s="8">
        <f>B11+C11+D11</f>
        <v>579252.01</v>
      </c>
    </row>
    <row r="12" spans="1:5" ht="22.5">
      <c r="A12" s="11" t="s">
        <v>15</v>
      </c>
      <c r="B12" s="8">
        <v>213118.45</v>
      </c>
      <c r="C12" s="8">
        <v>288553.46</v>
      </c>
      <c r="D12" s="8">
        <v>56528.1</v>
      </c>
      <c r="E12" s="8">
        <f>B12+C12+D12</f>
        <v>558200.01</v>
      </c>
    </row>
    <row r="13" spans="1:5" ht="12.75">
      <c r="A13" s="11" t="s">
        <v>16</v>
      </c>
      <c r="B13" s="8">
        <v>203440.39</v>
      </c>
      <c r="C13" s="8">
        <v>276660.2</v>
      </c>
      <c r="D13" s="8">
        <v>55211.67</v>
      </c>
      <c r="E13" s="8">
        <f>B13+C13+D13</f>
        <v>535312.26</v>
      </c>
    </row>
    <row r="14" spans="1:5" ht="12.75">
      <c r="A14" s="11" t="s">
        <v>17</v>
      </c>
      <c r="B14" s="8">
        <v>8056.64</v>
      </c>
      <c r="C14" s="8">
        <v>10907.94</v>
      </c>
      <c r="D14" s="8">
        <v>2087.42</v>
      </c>
      <c r="E14" s="8">
        <f>B14+C14+D14</f>
        <v>21052</v>
      </c>
    </row>
    <row r="15" spans="1:5" ht="12.75">
      <c r="A15" s="11" t="s">
        <v>18</v>
      </c>
      <c r="B15" s="8">
        <v>220872.72</v>
      </c>
      <c r="C15" s="8">
        <v>131514.77</v>
      </c>
      <c r="D15" s="8">
        <v>-30762.44</v>
      </c>
      <c r="E15" s="8">
        <f>B15+C15+D15</f>
        <v>321625.05</v>
      </c>
    </row>
    <row r="16" spans="1:5" ht="12.75">
      <c r="A16" s="10" t="s">
        <v>19</v>
      </c>
      <c r="B16" s="5">
        <v>-9375.69</v>
      </c>
      <c r="C16" s="5">
        <v>156053.37</v>
      </c>
      <c r="D16" s="5">
        <v>88061.53</v>
      </c>
      <c r="E16" s="5">
        <f>B16+C16+D16</f>
        <v>234739.21</v>
      </c>
    </row>
    <row r="17" spans="1:6" ht="12.75">
      <c r="A17" s="12"/>
      <c r="B17" s="12"/>
      <c r="C17" s="12"/>
      <c r="D17" s="12"/>
      <c r="E17" s="12"/>
      <c r="F17" s="12"/>
    </row>
    <row r="18" spans="1:6" ht="12.75">
      <c r="A18" s="12"/>
      <c r="B18" s="12"/>
      <c r="C18" s="12"/>
      <c r="D18" s="12"/>
      <c r="E18" s="12"/>
      <c r="F18" s="12"/>
    </row>
    <row r="19" spans="1:6" ht="33.75">
      <c r="A19" s="13" t="s">
        <v>20</v>
      </c>
      <c r="B19" s="23" t="s">
        <v>21</v>
      </c>
      <c r="C19" s="23"/>
      <c r="D19" s="13" t="s">
        <v>22</v>
      </c>
      <c r="E19" s="13" t="s">
        <v>23</v>
      </c>
      <c r="F19" s="13" t="s">
        <v>24</v>
      </c>
    </row>
    <row r="20" spans="1:6" ht="12.75">
      <c r="A20" s="24" t="s">
        <v>9</v>
      </c>
      <c r="B20" s="24"/>
      <c r="C20" s="24"/>
      <c r="D20" s="24"/>
      <c r="E20" s="24"/>
      <c r="F20" s="24"/>
    </row>
    <row r="21" spans="1:6" ht="22.5">
      <c r="A21" s="14" t="s">
        <v>29</v>
      </c>
      <c r="B21" s="24" t="s">
        <v>30</v>
      </c>
      <c r="C21" s="24"/>
      <c r="D21" s="24"/>
      <c r="E21" s="24"/>
      <c r="F21" s="14">
        <v>31711.33</v>
      </c>
    </row>
    <row r="22" spans="1:6" ht="58.5" customHeight="1">
      <c r="A22" s="14" t="s">
        <v>31</v>
      </c>
      <c r="B22" s="24" t="s">
        <v>32</v>
      </c>
      <c r="C22" s="24"/>
      <c r="D22" s="24"/>
      <c r="E22" s="24"/>
      <c r="F22" s="14">
        <v>57349.5</v>
      </c>
    </row>
    <row r="23" spans="1:6" ht="12.75">
      <c r="A23" s="14" t="s">
        <v>33</v>
      </c>
      <c r="B23" s="24"/>
      <c r="C23" s="24"/>
      <c r="D23" s="24"/>
      <c r="E23" s="24"/>
      <c r="F23" s="14">
        <v>4592.66</v>
      </c>
    </row>
    <row r="24" spans="1:6" ht="22.5">
      <c r="A24" s="14" t="s">
        <v>35</v>
      </c>
      <c r="B24" s="24" t="s">
        <v>36</v>
      </c>
      <c r="C24" s="24"/>
      <c r="D24" s="24"/>
      <c r="E24" s="24"/>
      <c r="F24" s="14">
        <v>15768.1</v>
      </c>
    </row>
    <row r="25" spans="1:6" ht="35.25" customHeight="1">
      <c r="A25" s="14" t="s">
        <v>40</v>
      </c>
      <c r="B25" s="24" t="s">
        <v>41</v>
      </c>
      <c r="C25" s="24"/>
      <c r="D25" s="24"/>
      <c r="E25" s="24"/>
      <c r="F25" s="14">
        <v>17153.7</v>
      </c>
    </row>
    <row r="26" spans="1:6" ht="26.25" customHeight="1">
      <c r="A26" s="14" t="s">
        <v>42</v>
      </c>
      <c r="B26" s="24" t="s">
        <v>43</v>
      </c>
      <c r="C26" s="24"/>
      <c r="D26" s="24"/>
      <c r="E26" s="24"/>
      <c r="F26" s="14">
        <v>63979.53</v>
      </c>
    </row>
    <row r="27" spans="1:6" ht="12.75">
      <c r="A27" s="14" t="s">
        <v>44</v>
      </c>
      <c r="B27" s="24" t="s">
        <v>45</v>
      </c>
      <c r="C27" s="24"/>
      <c r="D27" s="24"/>
      <c r="E27" s="24"/>
      <c r="F27" s="14">
        <v>30317.9</v>
      </c>
    </row>
    <row r="28" spans="1:6" ht="12.75">
      <c r="A28" s="24" t="s">
        <v>46</v>
      </c>
      <c r="B28" s="24"/>
      <c r="C28" s="24"/>
      <c r="D28" s="24"/>
      <c r="E28" s="24"/>
      <c r="F28" s="14">
        <v>220872.72</v>
      </c>
    </row>
    <row r="29" spans="1:6" ht="12.75">
      <c r="A29" s="24" t="s">
        <v>10</v>
      </c>
      <c r="B29" s="24"/>
      <c r="C29" s="24"/>
      <c r="D29" s="24"/>
      <c r="E29" s="24"/>
      <c r="F29" s="24"/>
    </row>
    <row r="30" spans="1:6" ht="12.75">
      <c r="A30" s="14" t="s">
        <v>66</v>
      </c>
      <c r="B30" s="24" t="s">
        <v>26</v>
      </c>
      <c r="C30" s="24"/>
      <c r="D30" s="24"/>
      <c r="E30" s="24"/>
      <c r="F30" s="14">
        <v>21778</v>
      </c>
    </row>
    <row r="31" spans="1:6" ht="12.75">
      <c r="A31" s="15"/>
      <c r="B31" s="25" t="s">
        <v>595</v>
      </c>
      <c r="C31" s="25"/>
      <c r="D31" s="15" t="s">
        <v>68</v>
      </c>
      <c r="E31" s="15" t="s">
        <v>55</v>
      </c>
      <c r="F31" s="15">
        <v>21778</v>
      </c>
    </row>
    <row r="32" spans="1:6" ht="12.75">
      <c r="A32" s="14" t="s">
        <v>70</v>
      </c>
      <c r="B32" s="24" t="s">
        <v>26</v>
      </c>
      <c r="C32" s="24"/>
      <c r="D32" s="24"/>
      <c r="E32" s="24"/>
      <c r="F32" s="14">
        <v>190359</v>
      </c>
    </row>
    <row r="33" spans="1:6" ht="12.75">
      <c r="A33" s="15"/>
      <c r="B33" s="25" t="s">
        <v>238</v>
      </c>
      <c r="C33" s="25"/>
      <c r="D33" s="15" t="s">
        <v>28</v>
      </c>
      <c r="E33" s="15" t="s">
        <v>682</v>
      </c>
      <c r="F33" s="15">
        <v>134958</v>
      </c>
    </row>
    <row r="34" spans="1:6" ht="22.5">
      <c r="A34" s="15"/>
      <c r="B34" s="25" t="s">
        <v>688</v>
      </c>
      <c r="C34" s="25"/>
      <c r="D34" s="15" t="s">
        <v>106</v>
      </c>
      <c r="E34" s="15" t="s">
        <v>689</v>
      </c>
      <c r="F34" s="15">
        <v>55401</v>
      </c>
    </row>
    <row r="35" spans="1:6" ht="12.75">
      <c r="A35" s="14" t="s">
        <v>37</v>
      </c>
      <c r="B35" s="24" t="s">
        <v>26</v>
      </c>
      <c r="C35" s="24"/>
      <c r="D35" s="24"/>
      <c r="E35" s="24"/>
      <c r="F35" s="14">
        <v>-121853</v>
      </c>
    </row>
    <row r="36" spans="1:6" ht="12.75">
      <c r="A36" s="15"/>
      <c r="B36" s="25" t="s">
        <v>51</v>
      </c>
      <c r="C36" s="25"/>
      <c r="D36" s="15" t="s">
        <v>39</v>
      </c>
      <c r="E36" s="15"/>
      <c r="F36" s="15">
        <v>-121853</v>
      </c>
    </row>
    <row r="37" spans="1:6" ht="12.75">
      <c r="A37" s="14" t="s">
        <v>44</v>
      </c>
      <c r="B37" s="24" t="s">
        <v>45</v>
      </c>
      <c r="C37" s="24"/>
      <c r="D37" s="24"/>
      <c r="E37" s="24"/>
      <c r="F37" s="14">
        <v>41230.77</v>
      </c>
    </row>
    <row r="38" spans="1:6" ht="12.75">
      <c r="A38" s="24" t="s">
        <v>46</v>
      </c>
      <c r="B38" s="24"/>
      <c r="C38" s="24"/>
      <c r="D38" s="24"/>
      <c r="E38" s="24"/>
      <c r="F38" s="14">
        <v>131514.77</v>
      </c>
    </row>
    <row r="39" spans="1:6" ht="12.75">
      <c r="A39" s="24" t="s">
        <v>11</v>
      </c>
      <c r="B39" s="24"/>
      <c r="C39" s="24"/>
      <c r="D39" s="24"/>
      <c r="E39" s="24"/>
      <c r="F39" s="24"/>
    </row>
    <row r="40" spans="1:6" ht="12.75">
      <c r="A40" s="14" t="s">
        <v>37</v>
      </c>
      <c r="B40" s="24" t="s">
        <v>26</v>
      </c>
      <c r="C40" s="24"/>
      <c r="D40" s="24"/>
      <c r="E40" s="24"/>
      <c r="F40" s="14">
        <v>-38991</v>
      </c>
    </row>
    <row r="41" spans="1:6" ht="12.75">
      <c r="A41" s="15"/>
      <c r="B41" s="25" t="s">
        <v>81</v>
      </c>
      <c r="C41" s="25"/>
      <c r="D41" s="15" t="s">
        <v>39</v>
      </c>
      <c r="E41" s="15"/>
      <c r="F41" s="15">
        <v>-38991</v>
      </c>
    </row>
    <row r="42" spans="1:6" ht="12.75">
      <c r="A42" s="14" t="s">
        <v>44</v>
      </c>
      <c r="B42" s="24" t="s">
        <v>45</v>
      </c>
      <c r="C42" s="24"/>
      <c r="D42" s="24"/>
      <c r="E42" s="24"/>
      <c r="F42" s="14">
        <v>8228.56</v>
      </c>
    </row>
    <row r="44" spans="1:6" ht="12.75">
      <c r="A44" s="22" t="s">
        <v>57</v>
      </c>
      <c r="B44" s="22"/>
      <c r="C44" s="22"/>
      <c r="D44" s="22"/>
      <c r="E44" s="22"/>
      <c r="F44" s="22"/>
    </row>
    <row r="45" spans="1:6" ht="12.75">
      <c r="A45" s="22"/>
      <c r="B45" s="22"/>
      <c r="C45" s="22"/>
      <c r="D45" s="22"/>
      <c r="E45" s="22"/>
      <c r="F45" s="22"/>
    </row>
    <row r="46" spans="1:6" ht="12.75">
      <c r="A46" s="22"/>
      <c r="B46" s="22"/>
      <c r="C46" s="22"/>
      <c r="D46" s="22"/>
      <c r="E46" s="22"/>
      <c r="F46" s="22"/>
    </row>
  </sheetData>
  <mergeCells count="37">
    <mergeCell ref="A46:F46"/>
    <mergeCell ref="A44:F44"/>
    <mergeCell ref="A45:F45"/>
    <mergeCell ref="B40:E40"/>
    <mergeCell ref="B41:C41"/>
    <mergeCell ref="B42:E42"/>
    <mergeCell ref="A39:F39"/>
    <mergeCell ref="B37:E37"/>
    <mergeCell ref="A38:E38"/>
    <mergeCell ref="B33:C33"/>
    <mergeCell ref="B34:C34"/>
    <mergeCell ref="B35:E35"/>
    <mergeCell ref="B36:C36"/>
    <mergeCell ref="A29:F29"/>
    <mergeCell ref="B30:E30"/>
    <mergeCell ref="B31:C31"/>
    <mergeCell ref="B32:E32"/>
    <mergeCell ref="B25:E25"/>
    <mergeCell ref="B26:E26"/>
    <mergeCell ref="B27:E27"/>
    <mergeCell ref="A28:E28"/>
    <mergeCell ref="B21:E21"/>
    <mergeCell ref="B22:E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H50"/>
  <sheetViews>
    <sheetView workbookViewId="0" topLeftCell="A32">
      <selection activeCell="A47" sqref="A47:IV47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510</v>
      </c>
      <c r="D3" s="18"/>
      <c r="E3" s="18"/>
      <c r="F3" s="18"/>
      <c r="G3" s="1"/>
      <c r="H3" s="1"/>
    </row>
    <row r="4" spans="1:8" ht="12.75">
      <c r="A4" s="18" t="s">
        <v>511</v>
      </c>
      <c r="B4" s="18"/>
      <c r="C4" s="18" t="s">
        <v>145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449</v>
      </c>
      <c r="D5" s="18"/>
      <c r="E5" s="18"/>
      <c r="F5" s="18"/>
      <c r="G5" s="1"/>
      <c r="H5" s="1"/>
    </row>
    <row r="6" spans="1:8" ht="12.75">
      <c r="A6" s="3"/>
      <c r="B6" s="1"/>
      <c r="C6" s="18" t="s">
        <v>477</v>
      </c>
      <c r="D6" s="18"/>
      <c r="E6" s="18"/>
      <c r="F6" s="18"/>
      <c r="G6" s="1"/>
      <c r="H6" s="1"/>
    </row>
    <row r="7" spans="1:8" ht="12.75">
      <c r="A7" s="3"/>
      <c r="B7" s="1"/>
      <c r="C7" s="18" t="s">
        <v>512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157434.6</v>
      </c>
      <c r="C11" s="8">
        <v>213160.08</v>
      </c>
      <c r="D11" s="8">
        <v>42631.69</v>
      </c>
      <c r="E11" s="8">
        <f aca="true" t="shared" si="0" ref="E11:E16">B11+C11+D11</f>
        <v>413226.37</v>
      </c>
    </row>
    <row r="12" spans="1:5" ht="22.5">
      <c r="A12" s="7" t="s">
        <v>15</v>
      </c>
      <c r="B12" s="8">
        <v>150312.54</v>
      </c>
      <c r="C12" s="8">
        <v>203517.47</v>
      </c>
      <c r="D12" s="8">
        <v>40624.42</v>
      </c>
      <c r="E12" s="8">
        <f t="shared" si="0"/>
        <v>394454.43</v>
      </c>
    </row>
    <row r="13" spans="1:5" ht="12.75">
      <c r="A13" s="7" t="s">
        <v>16</v>
      </c>
      <c r="B13" s="8">
        <v>147355.04</v>
      </c>
      <c r="C13" s="8">
        <v>198996.66</v>
      </c>
      <c r="D13" s="8">
        <v>40318.22</v>
      </c>
      <c r="E13" s="8">
        <f t="shared" si="0"/>
        <v>386669.92000000004</v>
      </c>
    </row>
    <row r="14" spans="1:5" ht="12.75">
      <c r="A14" s="7" t="s">
        <v>17</v>
      </c>
      <c r="B14" s="8">
        <v>7122.06</v>
      </c>
      <c r="C14" s="8">
        <v>9642.61</v>
      </c>
      <c r="D14" s="8">
        <v>2007.27</v>
      </c>
      <c r="E14" s="8">
        <f t="shared" si="0"/>
        <v>18771.940000000002</v>
      </c>
    </row>
    <row r="15" spans="1:5" ht="12.75">
      <c r="A15" s="7" t="s">
        <v>18</v>
      </c>
      <c r="B15" s="8">
        <v>165680.62</v>
      </c>
      <c r="C15" s="8">
        <v>170441.85</v>
      </c>
      <c r="D15" s="8">
        <v>-1152.28</v>
      </c>
      <c r="E15" s="8">
        <f t="shared" si="0"/>
        <v>334970.18999999994</v>
      </c>
    </row>
    <row r="16" spans="1:5" ht="12.75">
      <c r="A16" s="4" t="s">
        <v>19</v>
      </c>
      <c r="B16" s="5">
        <v>-11203.52</v>
      </c>
      <c r="C16" s="5">
        <v>38197.42</v>
      </c>
      <c r="D16" s="5">
        <v>43477.77</v>
      </c>
      <c r="E16" s="5">
        <f t="shared" si="0"/>
        <v>70471.67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26.25" customHeight="1">
      <c r="A21" s="4" t="s">
        <v>29</v>
      </c>
      <c r="B21" s="20" t="s">
        <v>30</v>
      </c>
      <c r="C21" s="20"/>
      <c r="D21" s="20"/>
      <c r="E21" s="20"/>
      <c r="F21" s="5">
        <v>22851.48</v>
      </c>
    </row>
    <row r="22" spans="1:6" ht="65.25" customHeight="1">
      <c r="A22" s="4" t="s">
        <v>31</v>
      </c>
      <c r="B22" s="20" t="s">
        <v>32</v>
      </c>
      <c r="C22" s="20"/>
      <c r="D22" s="20"/>
      <c r="E22" s="20"/>
      <c r="F22" s="5">
        <v>45114.23</v>
      </c>
    </row>
    <row r="23" spans="1:6" ht="12.75" customHeight="1">
      <c r="A23" s="4" t="s">
        <v>33</v>
      </c>
      <c r="B23" s="20"/>
      <c r="C23" s="20"/>
      <c r="D23" s="20"/>
      <c r="E23" s="20"/>
      <c r="F23" s="5">
        <v>3892.94</v>
      </c>
    </row>
    <row r="24" spans="1:6" ht="27.75" customHeight="1">
      <c r="A24" s="4" t="s">
        <v>35</v>
      </c>
      <c r="B24" s="20" t="s">
        <v>36</v>
      </c>
      <c r="C24" s="20"/>
      <c r="D24" s="20"/>
      <c r="E24" s="20"/>
      <c r="F24" s="5">
        <v>10342.1</v>
      </c>
    </row>
    <row r="25" spans="1:6" ht="40.5" customHeight="1">
      <c r="A25" s="4" t="s">
        <v>40</v>
      </c>
      <c r="B25" s="20" t="s">
        <v>41</v>
      </c>
      <c r="C25" s="20"/>
      <c r="D25" s="20"/>
      <c r="E25" s="20"/>
      <c r="F25" s="5">
        <v>12847.36</v>
      </c>
    </row>
    <row r="26" spans="1:6" ht="25.5" customHeight="1">
      <c r="A26" s="4" t="s">
        <v>42</v>
      </c>
      <c r="B26" s="20" t="s">
        <v>43</v>
      </c>
      <c r="C26" s="20"/>
      <c r="D26" s="20"/>
      <c r="E26" s="20"/>
      <c r="F26" s="5">
        <v>48672.81</v>
      </c>
    </row>
    <row r="27" spans="1:6" ht="15" customHeight="1">
      <c r="A27" s="4" t="s">
        <v>44</v>
      </c>
      <c r="B27" s="20" t="s">
        <v>45</v>
      </c>
      <c r="C27" s="20"/>
      <c r="D27" s="20"/>
      <c r="E27" s="20"/>
      <c r="F27" s="5">
        <v>21959.7</v>
      </c>
    </row>
    <row r="28" spans="1:6" ht="12.75">
      <c r="A28" s="20" t="s">
        <v>46</v>
      </c>
      <c r="B28" s="20"/>
      <c r="C28" s="20"/>
      <c r="D28" s="20"/>
      <c r="E28" s="20"/>
      <c r="F28" s="5">
        <v>165680.62</v>
      </c>
    </row>
    <row r="29" spans="1:6" ht="12.75">
      <c r="A29" s="19" t="s">
        <v>10</v>
      </c>
      <c r="B29" s="19"/>
      <c r="C29" s="19"/>
      <c r="D29" s="19"/>
      <c r="E29" s="19"/>
      <c r="F29" s="19"/>
    </row>
    <row r="30" spans="1:6" ht="12.75" customHeight="1">
      <c r="A30" s="4" t="s">
        <v>233</v>
      </c>
      <c r="B30" s="20" t="s">
        <v>26</v>
      </c>
      <c r="C30" s="20"/>
      <c r="D30" s="20"/>
      <c r="E30" s="20"/>
      <c r="F30" s="5">
        <v>8726</v>
      </c>
    </row>
    <row r="31" spans="1:6" ht="16.5" customHeight="1">
      <c r="A31" s="7"/>
      <c r="B31" s="21" t="s">
        <v>234</v>
      </c>
      <c r="C31" s="21"/>
      <c r="D31" s="8" t="s">
        <v>49</v>
      </c>
      <c r="E31" s="8" t="s">
        <v>280</v>
      </c>
      <c r="F31" s="8">
        <v>8726</v>
      </c>
    </row>
    <row r="32" spans="1:6" ht="12.75" customHeight="1">
      <c r="A32" s="4" t="s">
        <v>66</v>
      </c>
      <c r="B32" s="20" t="s">
        <v>26</v>
      </c>
      <c r="C32" s="20"/>
      <c r="D32" s="20"/>
      <c r="E32" s="20"/>
      <c r="F32" s="5">
        <v>550</v>
      </c>
    </row>
    <row r="33" spans="1:6" ht="18" customHeight="1">
      <c r="A33" s="7"/>
      <c r="B33" s="21" t="s">
        <v>513</v>
      </c>
      <c r="C33" s="21"/>
      <c r="D33" s="8" t="s">
        <v>76</v>
      </c>
      <c r="E33" s="8" t="s">
        <v>65</v>
      </c>
      <c r="F33" s="8">
        <v>550</v>
      </c>
    </row>
    <row r="34" spans="1:6" ht="12.75" customHeight="1">
      <c r="A34" s="4" t="s">
        <v>315</v>
      </c>
      <c r="B34" s="20" t="s">
        <v>26</v>
      </c>
      <c r="C34" s="20"/>
      <c r="D34" s="20"/>
      <c r="E34" s="20"/>
      <c r="F34" s="5">
        <v>141097.61</v>
      </c>
    </row>
    <row r="35" spans="1:6" ht="15.75" customHeight="1">
      <c r="A35" s="7"/>
      <c r="B35" s="21" t="s">
        <v>316</v>
      </c>
      <c r="C35" s="21"/>
      <c r="D35" s="8" t="s">
        <v>76</v>
      </c>
      <c r="E35" s="8" t="s">
        <v>514</v>
      </c>
      <c r="F35" s="8">
        <v>141097.61</v>
      </c>
    </row>
    <row r="36" spans="1:6" ht="12.75" customHeight="1">
      <c r="A36" s="4" t="s">
        <v>37</v>
      </c>
      <c r="B36" s="20" t="s">
        <v>26</v>
      </c>
      <c r="C36" s="20"/>
      <c r="D36" s="20"/>
      <c r="E36" s="20"/>
      <c r="F36" s="5">
        <v>-20218</v>
      </c>
    </row>
    <row r="37" spans="1:6" ht="27" customHeight="1">
      <c r="A37" s="7"/>
      <c r="B37" s="21" t="s">
        <v>51</v>
      </c>
      <c r="C37" s="21"/>
      <c r="D37" s="8" t="s">
        <v>39</v>
      </c>
      <c r="E37" s="8"/>
      <c r="F37" s="8">
        <v>-20218</v>
      </c>
    </row>
    <row r="38" spans="1:6" ht="12.75" customHeight="1">
      <c r="A38" s="4" t="s">
        <v>52</v>
      </c>
      <c r="B38" s="20" t="s">
        <v>26</v>
      </c>
      <c r="C38" s="20"/>
      <c r="D38" s="20"/>
      <c r="E38" s="20"/>
      <c r="F38" s="5">
        <v>10630</v>
      </c>
    </row>
    <row r="39" spans="1:6" ht="15" customHeight="1">
      <c r="A39" s="7"/>
      <c r="B39" s="21" t="s">
        <v>127</v>
      </c>
      <c r="C39" s="21"/>
      <c r="D39" s="8" t="s">
        <v>68</v>
      </c>
      <c r="E39" s="8" t="s">
        <v>55</v>
      </c>
      <c r="F39" s="8">
        <v>10630</v>
      </c>
    </row>
    <row r="40" spans="1:6" ht="13.5" customHeight="1">
      <c r="A40" s="4" t="s">
        <v>44</v>
      </c>
      <c r="B40" s="20" t="s">
        <v>45</v>
      </c>
      <c r="C40" s="20"/>
      <c r="D40" s="20"/>
      <c r="E40" s="20"/>
      <c r="F40" s="5">
        <v>29656.24</v>
      </c>
    </row>
    <row r="41" spans="1:6" ht="12.75">
      <c r="A41" s="20" t="s">
        <v>46</v>
      </c>
      <c r="B41" s="20"/>
      <c r="C41" s="20"/>
      <c r="D41" s="20"/>
      <c r="E41" s="20"/>
      <c r="F41" s="5">
        <v>170441.85</v>
      </c>
    </row>
    <row r="42" spans="1:6" ht="12.75">
      <c r="A42" s="19" t="s">
        <v>11</v>
      </c>
      <c r="B42" s="19"/>
      <c r="C42" s="19"/>
      <c r="D42" s="19"/>
      <c r="E42" s="19"/>
      <c r="F42" s="19"/>
    </row>
    <row r="43" spans="1:6" ht="12.75" customHeight="1">
      <c r="A43" s="4" t="s">
        <v>37</v>
      </c>
      <c r="B43" s="20" t="s">
        <v>26</v>
      </c>
      <c r="C43" s="20"/>
      <c r="D43" s="20"/>
      <c r="E43" s="20"/>
      <c r="F43" s="5">
        <v>-7161</v>
      </c>
    </row>
    <row r="44" spans="1:6" ht="35.25" customHeight="1">
      <c r="A44" s="7"/>
      <c r="B44" s="21" t="s">
        <v>81</v>
      </c>
      <c r="C44" s="21"/>
      <c r="D44" s="8" t="s">
        <v>39</v>
      </c>
      <c r="E44" s="8"/>
      <c r="F44" s="8">
        <v>-7161</v>
      </c>
    </row>
    <row r="45" spans="1:6" ht="13.5" customHeight="1">
      <c r="A45" s="4" t="s">
        <v>44</v>
      </c>
      <c r="B45" s="20" t="s">
        <v>45</v>
      </c>
      <c r="C45" s="20"/>
      <c r="D45" s="20"/>
      <c r="E45" s="20"/>
      <c r="F45" s="5">
        <v>6008.72</v>
      </c>
    </row>
    <row r="46" spans="1:6" ht="12.75">
      <c r="A46" s="20" t="s">
        <v>46</v>
      </c>
      <c r="B46" s="20"/>
      <c r="C46" s="20"/>
      <c r="D46" s="20"/>
      <c r="E46" s="20"/>
      <c r="F46" s="5">
        <v>-1152.28</v>
      </c>
    </row>
    <row r="48" spans="1:6" ht="12.75">
      <c r="A48" s="22" t="s">
        <v>57</v>
      </c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  <row r="50" spans="1:6" ht="12.75">
      <c r="A50" s="22"/>
      <c r="B50" s="22"/>
      <c r="C50" s="22"/>
      <c r="D50" s="22"/>
      <c r="E50" s="22"/>
      <c r="F50" s="22"/>
    </row>
  </sheetData>
  <mergeCells count="41">
    <mergeCell ref="A48:F48"/>
    <mergeCell ref="A49:F49"/>
    <mergeCell ref="A50:F50"/>
    <mergeCell ref="B44:C44"/>
    <mergeCell ref="B45:E45"/>
    <mergeCell ref="A46:E46"/>
    <mergeCell ref="A42:F42"/>
    <mergeCell ref="B43:E43"/>
    <mergeCell ref="A41:E41"/>
    <mergeCell ref="B37:C37"/>
    <mergeCell ref="B38:E38"/>
    <mergeCell ref="B39:C39"/>
    <mergeCell ref="B40:E40"/>
    <mergeCell ref="B33:C33"/>
    <mergeCell ref="B34:E34"/>
    <mergeCell ref="B35:C35"/>
    <mergeCell ref="B36:E36"/>
    <mergeCell ref="A29:F29"/>
    <mergeCell ref="B30:E30"/>
    <mergeCell ref="B31:C31"/>
    <mergeCell ref="B32:E32"/>
    <mergeCell ref="B25:E25"/>
    <mergeCell ref="B26:E26"/>
    <mergeCell ref="B27:E27"/>
    <mergeCell ref="A28:E28"/>
    <mergeCell ref="B21:E21"/>
    <mergeCell ref="B22:E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43">
      <selection activeCell="A52" sqref="A52:IV52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501</v>
      </c>
      <c r="D3" s="18"/>
      <c r="E3" s="18"/>
      <c r="F3" s="18"/>
      <c r="G3" s="1"/>
      <c r="H3" s="1"/>
    </row>
    <row r="4" spans="1:8" ht="12.75">
      <c r="A4" s="18" t="s">
        <v>502</v>
      </c>
      <c r="B4" s="18"/>
      <c r="C4" s="18" t="s">
        <v>272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503</v>
      </c>
      <c r="D5" s="18"/>
      <c r="E5" s="18"/>
      <c r="F5" s="18"/>
      <c r="G5" s="1"/>
      <c r="H5" s="1"/>
    </row>
    <row r="6" spans="1:8" ht="12.75">
      <c r="A6" s="3"/>
      <c r="B6" s="1"/>
      <c r="C6" s="18" t="s">
        <v>504</v>
      </c>
      <c r="D6" s="18"/>
      <c r="E6" s="18"/>
      <c r="F6" s="18"/>
      <c r="G6" s="1"/>
      <c r="H6" s="1"/>
    </row>
    <row r="7" spans="1:8" ht="12.75">
      <c r="A7" s="3"/>
      <c r="B7" s="1"/>
      <c r="C7" s="18" t="s">
        <v>505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>
      <c r="A10" s="7" t="s">
        <v>14</v>
      </c>
      <c r="B10" s="8">
        <v>156066.6</v>
      </c>
      <c r="C10" s="8">
        <v>211307.88</v>
      </c>
      <c r="D10" s="8">
        <v>38928.36</v>
      </c>
      <c r="E10" s="8">
        <f aca="true" t="shared" si="0" ref="E10:E15">B10+C10+D10</f>
        <v>406302.83999999997</v>
      </c>
    </row>
    <row r="11" spans="1:5" ht="22.5">
      <c r="A11" s="7" t="s">
        <v>15</v>
      </c>
      <c r="B11" s="8">
        <v>151372.62</v>
      </c>
      <c r="C11" s="8">
        <v>204952.69</v>
      </c>
      <c r="D11" s="8">
        <v>37718.73</v>
      </c>
      <c r="E11" s="8">
        <f t="shared" si="0"/>
        <v>394044.04</v>
      </c>
    </row>
    <row r="12" spans="1:5" ht="12.75">
      <c r="A12" s="7" t="s">
        <v>16</v>
      </c>
      <c r="B12" s="8">
        <v>145498.62</v>
      </c>
      <c r="C12" s="8">
        <v>196915.56</v>
      </c>
      <c r="D12" s="8">
        <v>38189.97</v>
      </c>
      <c r="E12" s="8">
        <f t="shared" si="0"/>
        <v>380604.15</v>
      </c>
    </row>
    <row r="13" spans="1:5" ht="12.75">
      <c r="A13" s="7" t="s">
        <v>17</v>
      </c>
      <c r="B13" s="8">
        <v>4693.98</v>
      </c>
      <c r="C13" s="8">
        <v>6355.19</v>
      </c>
      <c r="D13" s="8">
        <v>1209.63</v>
      </c>
      <c r="E13" s="8">
        <f t="shared" si="0"/>
        <v>12258.8</v>
      </c>
    </row>
    <row r="14" spans="1:5" ht="12.75">
      <c r="A14" s="7" t="s">
        <v>18</v>
      </c>
      <c r="B14" s="8">
        <v>368825.3</v>
      </c>
      <c r="C14" s="8">
        <v>233387.84</v>
      </c>
      <c r="D14" s="8">
        <v>46578.64</v>
      </c>
      <c r="E14" s="8">
        <f t="shared" si="0"/>
        <v>648791.78</v>
      </c>
    </row>
    <row r="15" spans="1:5" ht="12.75">
      <c r="A15" s="4" t="s">
        <v>19</v>
      </c>
      <c r="B15" s="5">
        <v>-218632.7</v>
      </c>
      <c r="C15" s="5">
        <v>-30117.09</v>
      </c>
      <c r="D15" s="5">
        <v>-7179.04</v>
      </c>
      <c r="E15" s="5">
        <f t="shared" si="0"/>
        <v>-255928.83000000002</v>
      </c>
    </row>
    <row r="18" spans="1:6" ht="33.75">
      <c r="A18" s="5" t="s">
        <v>20</v>
      </c>
      <c r="B18" s="19" t="s">
        <v>21</v>
      </c>
      <c r="C18" s="19"/>
      <c r="D18" s="5" t="s">
        <v>22</v>
      </c>
      <c r="E18" s="5" t="s">
        <v>23</v>
      </c>
      <c r="F18" s="5" t="s">
        <v>24</v>
      </c>
    </row>
    <row r="19" spans="1:6" ht="12.75">
      <c r="A19" s="19" t="s">
        <v>9</v>
      </c>
      <c r="B19" s="19"/>
      <c r="C19" s="19"/>
      <c r="D19" s="19"/>
      <c r="E19" s="19"/>
      <c r="F19" s="19"/>
    </row>
    <row r="20" spans="1:6" ht="27" customHeight="1">
      <c r="A20" s="4" t="s">
        <v>29</v>
      </c>
      <c r="B20" s="20" t="s">
        <v>30</v>
      </c>
      <c r="C20" s="20"/>
      <c r="D20" s="20"/>
      <c r="E20" s="20"/>
      <c r="F20" s="5">
        <v>22332.44</v>
      </c>
    </row>
    <row r="21" spans="1:6" ht="57" customHeight="1">
      <c r="A21" s="4" t="s">
        <v>31</v>
      </c>
      <c r="B21" s="20" t="s">
        <v>32</v>
      </c>
      <c r="C21" s="20"/>
      <c r="D21" s="20"/>
      <c r="E21" s="20"/>
      <c r="F21" s="5">
        <v>47392.6</v>
      </c>
    </row>
    <row r="22" spans="1:6" ht="12.75" customHeight="1">
      <c r="A22" s="4" t="s">
        <v>33</v>
      </c>
      <c r="B22" s="20"/>
      <c r="C22" s="20"/>
      <c r="D22" s="20"/>
      <c r="E22" s="20"/>
      <c r="F22" s="5">
        <v>3709.3</v>
      </c>
    </row>
    <row r="23" spans="1:6" ht="12.75" customHeight="1">
      <c r="A23" s="4" t="s">
        <v>34</v>
      </c>
      <c r="B23" s="20"/>
      <c r="C23" s="20"/>
      <c r="D23" s="20"/>
      <c r="E23" s="20"/>
      <c r="F23" s="5">
        <v>12393.35</v>
      </c>
    </row>
    <row r="24" spans="1:6" ht="25.5" customHeight="1">
      <c r="A24" s="4" t="s">
        <v>35</v>
      </c>
      <c r="B24" s="20" t="s">
        <v>36</v>
      </c>
      <c r="C24" s="20"/>
      <c r="D24" s="20"/>
      <c r="E24" s="20"/>
      <c r="F24" s="5">
        <v>9441.36</v>
      </c>
    </row>
    <row r="25" spans="1:6" ht="12.75" customHeight="1">
      <c r="A25" s="4" t="s">
        <v>37</v>
      </c>
      <c r="B25" s="20" t="s">
        <v>26</v>
      </c>
      <c r="C25" s="20"/>
      <c r="D25" s="20"/>
      <c r="E25" s="20"/>
      <c r="F25" s="5">
        <v>191451</v>
      </c>
    </row>
    <row r="26" spans="1:6" ht="27" customHeight="1">
      <c r="A26" s="7"/>
      <c r="B26" s="21" t="s">
        <v>38</v>
      </c>
      <c r="C26" s="21"/>
      <c r="D26" s="8" t="s">
        <v>39</v>
      </c>
      <c r="E26" s="8"/>
      <c r="F26" s="8">
        <v>191451</v>
      </c>
    </row>
    <row r="27" spans="1:6" ht="33.75" customHeight="1">
      <c r="A27" s="4" t="s">
        <v>40</v>
      </c>
      <c r="B27" s="20" t="s">
        <v>41</v>
      </c>
      <c r="C27" s="20"/>
      <c r="D27" s="20"/>
      <c r="E27" s="20"/>
      <c r="F27" s="5">
        <v>12708.4</v>
      </c>
    </row>
    <row r="28" spans="1:6" ht="29.25" customHeight="1">
      <c r="A28" s="4" t="s">
        <v>42</v>
      </c>
      <c r="B28" s="20" t="s">
        <v>43</v>
      </c>
      <c r="C28" s="20"/>
      <c r="D28" s="20"/>
      <c r="E28" s="20"/>
      <c r="F28" s="5">
        <v>47713.59</v>
      </c>
    </row>
    <row r="29" spans="1:6" ht="21.75" customHeight="1">
      <c r="A29" s="4" t="s">
        <v>44</v>
      </c>
      <c r="B29" s="20" t="s">
        <v>45</v>
      </c>
      <c r="C29" s="20"/>
      <c r="D29" s="20"/>
      <c r="E29" s="20"/>
      <c r="F29" s="5">
        <v>21683.26</v>
      </c>
    </row>
    <row r="30" spans="1:6" ht="12.75">
      <c r="A30" s="20" t="s">
        <v>46</v>
      </c>
      <c r="B30" s="20"/>
      <c r="C30" s="20"/>
      <c r="D30" s="20"/>
      <c r="E30" s="20"/>
      <c r="F30" s="5">
        <v>368825.3</v>
      </c>
    </row>
    <row r="31" spans="1:6" ht="12.75">
      <c r="A31" s="19" t="s">
        <v>10</v>
      </c>
      <c r="B31" s="19"/>
      <c r="C31" s="19"/>
      <c r="D31" s="19"/>
      <c r="E31" s="19"/>
      <c r="F31" s="19"/>
    </row>
    <row r="32" spans="1:6" ht="12.75" customHeight="1">
      <c r="A32" s="4" t="s">
        <v>25</v>
      </c>
      <c r="B32" s="20" t="s">
        <v>26</v>
      </c>
      <c r="C32" s="20"/>
      <c r="D32" s="20"/>
      <c r="E32" s="20"/>
      <c r="F32" s="5">
        <v>51795.36</v>
      </c>
    </row>
    <row r="33" spans="1:6" ht="24" customHeight="1">
      <c r="A33" s="7"/>
      <c r="B33" s="21" t="s">
        <v>229</v>
      </c>
      <c r="C33" s="21"/>
      <c r="D33" s="8" t="s">
        <v>49</v>
      </c>
      <c r="E33" s="8" t="s">
        <v>506</v>
      </c>
      <c r="F33" s="8">
        <v>51795.36</v>
      </c>
    </row>
    <row r="34" spans="1:6" ht="12.75" customHeight="1">
      <c r="A34" s="4" t="s">
        <v>233</v>
      </c>
      <c r="B34" s="20" t="s">
        <v>26</v>
      </c>
      <c r="C34" s="20"/>
      <c r="D34" s="20"/>
      <c r="E34" s="20"/>
      <c r="F34" s="5">
        <v>113333</v>
      </c>
    </row>
    <row r="35" spans="1:6" ht="16.5" customHeight="1">
      <c r="A35" s="7"/>
      <c r="B35" s="21" t="s">
        <v>234</v>
      </c>
      <c r="C35" s="21"/>
      <c r="D35" s="8" t="s">
        <v>49</v>
      </c>
      <c r="E35" s="8" t="s">
        <v>507</v>
      </c>
      <c r="F35" s="8">
        <v>113333</v>
      </c>
    </row>
    <row r="36" spans="1:6" ht="12.75" customHeight="1">
      <c r="A36" s="4" t="s">
        <v>66</v>
      </c>
      <c r="B36" s="20" t="s">
        <v>26</v>
      </c>
      <c r="C36" s="20"/>
      <c r="D36" s="20"/>
      <c r="E36" s="20"/>
      <c r="F36" s="5">
        <v>13196</v>
      </c>
    </row>
    <row r="37" spans="1:6" ht="32.25" customHeight="1">
      <c r="A37" s="7"/>
      <c r="B37" s="21" t="s">
        <v>289</v>
      </c>
      <c r="C37" s="21"/>
      <c r="D37" s="8" t="s">
        <v>106</v>
      </c>
      <c r="E37" s="8" t="s">
        <v>55</v>
      </c>
      <c r="F37" s="8">
        <v>11216</v>
      </c>
    </row>
    <row r="38" spans="1:6" ht="12.75" customHeight="1">
      <c r="A38" s="7"/>
      <c r="B38" s="21" t="s">
        <v>508</v>
      </c>
      <c r="C38" s="21"/>
      <c r="D38" s="8" t="s">
        <v>56</v>
      </c>
      <c r="E38" s="8" t="s">
        <v>55</v>
      </c>
      <c r="F38" s="8">
        <v>1980</v>
      </c>
    </row>
    <row r="39" spans="1:6" ht="12.75" customHeight="1">
      <c r="A39" s="4" t="s">
        <v>37</v>
      </c>
      <c r="B39" s="20" t="s">
        <v>26</v>
      </c>
      <c r="C39" s="20"/>
      <c r="D39" s="20"/>
      <c r="E39" s="20"/>
      <c r="F39" s="5">
        <v>-358</v>
      </c>
    </row>
    <row r="40" spans="1:6" ht="24" customHeight="1">
      <c r="A40" s="7"/>
      <c r="B40" s="21" t="s">
        <v>51</v>
      </c>
      <c r="C40" s="21"/>
      <c r="D40" s="8" t="s">
        <v>39</v>
      </c>
      <c r="E40" s="8"/>
      <c r="F40" s="8">
        <v>-358</v>
      </c>
    </row>
    <row r="41" spans="1:6" ht="12.75" customHeight="1">
      <c r="A41" s="4" t="s">
        <v>110</v>
      </c>
      <c r="B41" s="20" t="s">
        <v>26</v>
      </c>
      <c r="C41" s="20"/>
      <c r="D41" s="20"/>
      <c r="E41" s="20"/>
      <c r="F41" s="5">
        <v>7216</v>
      </c>
    </row>
    <row r="42" spans="1:6" ht="21.75" customHeight="1">
      <c r="A42" s="7"/>
      <c r="B42" s="21" t="s">
        <v>374</v>
      </c>
      <c r="C42" s="21"/>
      <c r="D42" s="8" t="s">
        <v>28</v>
      </c>
      <c r="E42" s="8" t="s">
        <v>509</v>
      </c>
      <c r="F42" s="8">
        <v>7216</v>
      </c>
    </row>
    <row r="43" spans="1:6" ht="12.75" customHeight="1">
      <c r="A43" s="4" t="s">
        <v>52</v>
      </c>
      <c r="B43" s="20" t="s">
        <v>26</v>
      </c>
      <c r="C43" s="20"/>
      <c r="D43" s="20"/>
      <c r="E43" s="20"/>
      <c r="F43" s="5">
        <v>18859</v>
      </c>
    </row>
    <row r="44" spans="1:6" ht="27.75" customHeight="1">
      <c r="A44" s="7"/>
      <c r="B44" s="21" t="s">
        <v>129</v>
      </c>
      <c r="C44" s="21"/>
      <c r="D44" s="8" t="s">
        <v>49</v>
      </c>
      <c r="E44" s="8" t="s">
        <v>55</v>
      </c>
      <c r="F44" s="8">
        <v>18859</v>
      </c>
    </row>
    <row r="45" spans="1:6" ht="15" customHeight="1">
      <c r="A45" s="4" t="s">
        <v>44</v>
      </c>
      <c r="B45" s="20" t="s">
        <v>45</v>
      </c>
      <c r="C45" s="20"/>
      <c r="D45" s="20"/>
      <c r="E45" s="20"/>
      <c r="F45" s="5">
        <v>29346.48</v>
      </c>
    </row>
    <row r="46" spans="1:6" ht="12.75">
      <c r="A46" s="20" t="s">
        <v>46</v>
      </c>
      <c r="B46" s="20"/>
      <c r="C46" s="20"/>
      <c r="D46" s="20"/>
      <c r="E46" s="20"/>
      <c r="F46" s="5">
        <v>233387.84</v>
      </c>
    </row>
    <row r="47" spans="1:6" ht="12.75">
      <c r="A47" s="19" t="s">
        <v>11</v>
      </c>
      <c r="B47" s="19"/>
      <c r="C47" s="19"/>
      <c r="D47" s="19"/>
      <c r="E47" s="19"/>
      <c r="F47" s="19"/>
    </row>
    <row r="48" spans="1:6" ht="12.75" customHeight="1">
      <c r="A48" s="4" t="s">
        <v>37</v>
      </c>
      <c r="B48" s="20" t="s">
        <v>26</v>
      </c>
      <c r="C48" s="20"/>
      <c r="D48" s="20"/>
      <c r="E48" s="20"/>
      <c r="F48" s="5">
        <v>40887</v>
      </c>
    </row>
    <row r="49" spans="1:6" ht="56.25" customHeight="1">
      <c r="A49" s="7"/>
      <c r="B49" s="21" t="s">
        <v>81</v>
      </c>
      <c r="C49" s="21"/>
      <c r="D49" s="8" t="s">
        <v>39</v>
      </c>
      <c r="E49" s="8"/>
      <c r="F49" s="8">
        <v>40887</v>
      </c>
    </row>
    <row r="50" spans="1:6" ht="33.75" customHeight="1">
      <c r="A50" s="4" t="s">
        <v>44</v>
      </c>
      <c r="B50" s="20" t="s">
        <v>45</v>
      </c>
      <c r="C50" s="20"/>
      <c r="D50" s="20"/>
      <c r="E50" s="20"/>
      <c r="F50" s="5">
        <v>5691.64</v>
      </c>
    </row>
    <row r="51" spans="1:6" ht="12.75">
      <c r="A51" s="20" t="s">
        <v>46</v>
      </c>
      <c r="B51" s="20"/>
      <c r="C51" s="20"/>
      <c r="D51" s="20"/>
      <c r="E51" s="20"/>
      <c r="F51" s="5">
        <v>46578.64</v>
      </c>
    </row>
    <row r="53" spans="1:6" ht="12.75">
      <c r="A53" s="22" t="s">
        <v>57</v>
      </c>
      <c r="B53" s="22"/>
      <c r="C53" s="22"/>
      <c r="D53" s="22"/>
      <c r="E53" s="22"/>
      <c r="F53" s="22"/>
    </row>
    <row r="54" spans="1:6" ht="12.75">
      <c r="A54" s="22"/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</sheetData>
  <mergeCells count="47">
    <mergeCell ref="A54:F54"/>
    <mergeCell ref="A55:F55"/>
    <mergeCell ref="A53:F53"/>
    <mergeCell ref="A51:E51"/>
    <mergeCell ref="A47:F47"/>
    <mergeCell ref="B48:E48"/>
    <mergeCell ref="B49:C49"/>
    <mergeCell ref="B50:E50"/>
    <mergeCell ref="B44:C44"/>
    <mergeCell ref="B45:E45"/>
    <mergeCell ref="A46:E46"/>
    <mergeCell ref="B40:C40"/>
    <mergeCell ref="B41:E41"/>
    <mergeCell ref="B42:C42"/>
    <mergeCell ref="B43:E43"/>
    <mergeCell ref="B36:E36"/>
    <mergeCell ref="B37:C37"/>
    <mergeCell ref="B38:C38"/>
    <mergeCell ref="B39:E39"/>
    <mergeCell ref="B32:E32"/>
    <mergeCell ref="B33:C33"/>
    <mergeCell ref="B34:E34"/>
    <mergeCell ref="B35:C35"/>
    <mergeCell ref="B28:E28"/>
    <mergeCell ref="B29:E29"/>
    <mergeCell ref="A30:E30"/>
    <mergeCell ref="A31:F31"/>
    <mergeCell ref="B24:E24"/>
    <mergeCell ref="B25:E25"/>
    <mergeCell ref="B26:C26"/>
    <mergeCell ref="B27:E27"/>
    <mergeCell ref="B20:E20"/>
    <mergeCell ref="B21:E21"/>
    <mergeCell ref="B22:E22"/>
    <mergeCell ref="B23:E23"/>
    <mergeCell ref="C6:F6"/>
    <mergeCell ref="C7:F7"/>
    <mergeCell ref="B18:C18"/>
    <mergeCell ref="A19:F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H46"/>
  <sheetViews>
    <sheetView workbookViewId="0" topLeftCell="A34">
      <selection activeCell="A43" sqref="A43:IV43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495</v>
      </c>
      <c r="D3" s="18"/>
      <c r="E3" s="18"/>
      <c r="F3" s="18"/>
      <c r="G3" s="1"/>
      <c r="H3" s="1"/>
    </row>
    <row r="4" spans="1:8" ht="12.75">
      <c r="A4" s="18" t="s">
        <v>496</v>
      </c>
      <c r="B4" s="18"/>
      <c r="C4" s="18" t="s">
        <v>145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497</v>
      </c>
      <c r="D5" s="18"/>
      <c r="E5" s="18"/>
      <c r="F5" s="18"/>
      <c r="G5" s="1"/>
      <c r="H5" s="1"/>
    </row>
    <row r="6" spans="1:8" ht="12.75">
      <c r="A6" s="3"/>
      <c r="B6" s="1"/>
      <c r="C6" s="18" t="s">
        <v>498</v>
      </c>
      <c r="D6" s="18"/>
      <c r="E6" s="18"/>
      <c r="F6" s="18"/>
      <c r="G6" s="1"/>
      <c r="H6" s="1"/>
    </row>
    <row r="7" spans="1:8" ht="12.75">
      <c r="A7" s="3"/>
      <c r="B7" s="1"/>
      <c r="C7" s="18" t="s">
        <v>499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>
      <c r="A10" s="7" t="s">
        <v>14</v>
      </c>
      <c r="B10" s="8">
        <v>154294.92</v>
      </c>
      <c r="C10" s="8">
        <v>208909.68</v>
      </c>
      <c r="D10" s="8">
        <v>39380.82</v>
      </c>
      <c r="E10" s="8">
        <f aca="true" t="shared" si="0" ref="E10:E15">B10+C10+D10</f>
        <v>402585.42</v>
      </c>
    </row>
    <row r="11" spans="1:5" ht="22.5">
      <c r="A11" s="7" t="s">
        <v>15</v>
      </c>
      <c r="B11" s="8">
        <v>150594.84</v>
      </c>
      <c r="C11" s="8">
        <v>203900.13</v>
      </c>
      <c r="D11" s="8">
        <v>38333.91</v>
      </c>
      <c r="E11" s="8">
        <f t="shared" si="0"/>
        <v>392828.88</v>
      </c>
    </row>
    <row r="12" spans="1:5" ht="12.75">
      <c r="A12" s="7" t="s">
        <v>16</v>
      </c>
      <c r="B12" s="8">
        <v>147446.35</v>
      </c>
      <c r="C12" s="8">
        <v>199604.34</v>
      </c>
      <c r="D12" s="8">
        <v>38131.86</v>
      </c>
      <c r="E12" s="8">
        <f t="shared" si="0"/>
        <v>385182.55</v>
      </c>
    </row>
    <row r="13" spans="1:5" ht="12.75">
      <c r="A13" s="7" t="s">
        <v>17</v>
      </c>
      <c r="B13" s="8">
        <v>3700.08</v>
      </c>
      <c r="C13" s="8">
        <v>5009.55</v>
      </c>
      <c r="D13" s="8">
        <v>1046.91</v>
      </c>
      <c r="E13" s="8">
        <f t="shared" si="0"/>
        <v>9756.54</v>
      </c>
    </row>
    <row r="14" spans="1:5" ht="12.75">
      <c r="A14" s="7" t="s">
        <v>18</v>
      </c>
      <c r="B14" s="8">
        <v>341170.34</v>
      </c>
      <c r="C14" s="8">
        <v>37427.93</v>
      </c>
      <c r="D14" s="8">
        <v>27061.71</v>
      </c>
      <c r="E14" s="8">
        <f t="shared" si="0"/>
        <v>405659.98000000004</v>
      </c>
    </row>
    <row r="15" spans="1:5" ht="12.75">
      <c r="A15" s="4" t="s">
        <v>19</v>
      </c>
      <c r="B15" s="5">
        <v>-190023.91</v>
      </c>
      <c r="C15" s="5">
        <v>167185.96</v>
      </c>
      <c r="D15" s="5">
        <v>12117.06</v>
      </c>
      <c r="E15" s="5">
        <f t="shared" si="0"/>
        <v>-10720.890000000012</v>
      </c>
    </row>
    <row r="18" spans="1:6" ht="33.75">
      <c r="A18" s="5" t="s">
        <v>20</v>
      </c>
      <c r="B18" s="19" t="s">
        <v>21</v>
      </c>
      <c r="C18" s="19"/>
      <c r="D18" s="5" t="s">
        <v>22</v>
      </c>
      <c r="E18" s="5" t="s">
        <v>23</v>
      </c>
      <c r="F18" s="5" t="s">
        <v>24</v>
      </c>
    </row>
    <row r="19" spans="1:6" ht="12.75">
      <c r="A19" s="19" t="s">
        <v>9</v>
      </c>
      <c r="B19" s="19"/>
      <c r="C19" s="19"/>
      <c r="D19" s="19"/>
      <c r="E19" s="19"/>
      <c r="F19" s="19"/>
    </row>
    <row r="20" spans="1:6" ht="12.75" customHeight="1">
      <c r="A20" s="4" t="s">
        <v>25</v>
      </c>
      <c r="B20" s="20" t="s">
        <v>26</v>
      </c>
      <c r="C20" s="20"/>
      <c r="D20" s="20"/>
      <c r="E20" s="20"/>
      <c r="F20" s="5">
        <v>4542.45</v>
      </c>
    </row>
    <row r="21" spans="1:6" ht="33.75" customHeight="1">
      <c r="A21" s="7"/>
      <c r="B21" s="21" t="s">
        <v>97</v>
      </c>
      <c r="C21" s="21"/>
      <c r="D21" s="8" t="s">
        <v>54</v>
      </c>
      <c r="E21" s="8" t="s">
        <v>65</v>
      </c>
      <c r="F21" s="8">
        <v>4542.45</v>
      </c>
    </row>
    <row r="22" spans="1:6" ht="28.5" customHeight="1">
      <c r="A22" s="4" t="s">
        <v>29</v>
      </c>
      <c r="B22" s="20" t="s">
        <v>30</v>
      </c>
      <c r="C22" s="20"/>
      <c r="D22" s="20"/>
      <c r="E22" s="20"/>
      <c r="F22" s="5">
        <v>21971.1</v>
      </c>
    </row>
    <row r="23" spans="1:6" ht="56.25" customHeight="1">
      <c r="A23" s="4" t="s">
        <v>31</v>
      </c>
      <c r="B23" s="20" t="s">
        <v>32</v>
      </c>
      <c r="C23" s="20"/>
      <c r="D23" s="20"/>
      <c r="E23" s="20"/>
      <c r="F23" s="5">
        <v>47437.85</v>
      </c>
    </row>
    <row r="24" spans="1:6" ht="12.75" customHeight="1">
      <c r="A24" s="4" t="s">
        <v>33</v>
      </c>
      <c r="B24" s="20"/>
      <c r="C24" s="20"/>
      <c r="D24" s="20"/>
      <c r="E24" s="20"/>
      <c r="F24" s="5">
        <v>3915.25</v>
      </c>
    </row>
    <row r="25" spans="1:6" ht="12.75" customHeight="1">
      <c r="A25" s="4" t="s">
        <v>34</v>
      </c>
      <c r="B25" s="20"/>
      <c r="C25" s="20"/>
      <c r="D25" s="20"/>
      <c r="E25" s="20"/>
      <c r="F25" s="5">
        <v>9032</v>
      </c>
    </row>
    <row r="26" spans="1:6" ht="24.75" customHeight="1">
      <c r="A26" s="4" t="s">
        <v>35</v>
      </c>
      <c r="B26" s="20" t="s">
        <v>36</v>
      </c>
      <c r="C26" s="20"/>
      <c r="D26" s="20"/>
      <c r="E26" s="20"/>
      <c r="F26" s="5">
        <v>10711.24</v>
      </c>
    </row>
    <row r="27" spans="1:6" ht="12.75" customHeight="1">
      <c r="A27" s="4" t="s">
        <v>37</v>
      </c>
      <c r="B27" s="20" t="s">
        <v>26</v>
      </c>
      <c r="C27" s="20"/>
      <c r="D27" s="20"/>
      <c r="E27" s="20"/>
      <c r="F27" s="5">
        <v>141128</v>
      </c>
    </row>
    <row r="28" spans="1:6" ht="24.75" customHeight="1">
      <c r="A28" s="7"/>
      <c r="B28" s="21" t="s">
        <v>38</v>
      </c>
      <c r="C28" s="21"/>
      <c r="D28" s="8" t="s">
        <v>39</v>
      </c>
      <c r="E28" s="8"/>
      <c r="F28" s="8">
        <v>141128</v>
      </c>
    </row>
    <row r="29" spans="1:6" ht="34.5" customHeight="1">
      <c r="A29" s="4" t="s">
        <v>40</v>
      </c>
      <c r="B29" s="20" t="s">
        <v>41</v>
      </c>
      <c r="C29" s="20"/>
      <c r="D29" s="20"/>
      <c r="E29" s="20"/>
      <c r="F29" s="5">
        <v>11921.78</v>
      </c>
    </row>
    <row r="30" spans="1:6" ht="27" customHeight="1">
      <c r="A30" s="4" t="s">
        <v>42</v>
      </c>
      <c r="B30" s="20" t="s">
        <v>43</v>
      </c>
      <c r="C30" s="20"/>
      <c r="D30" s="20"/>
      <c r="E30" s="20"/>
      <c r="F30" s="5">
        <v>68537.43</v>
      </c>
    </row>
    <row r="31" spans="1:6" ht="14.25" customHeight="1">
      <c r="A31" s="4" t="s">
        <v>44</v>
      </c>
      <c r="B31" s="20" t="s">
        <v>45</v>
      </c>
      <c r="C31" s="20"/>
      <c r="D31" s="20"/>
      <c r="E31" s="20"/>
      <c r="F31" s="5">
        <v>21973.24</v>
      </c>
    </row>
    <row r="32" spans="1:6" ht="12.75">
      <c r="A32" s="20" t="s">
        <v>46</v>
      </c>
      <c r="B32" s="20"/>
      <c r="C32" s="20"/>
      <c r="D32" s="20"/>
      <c r="E32" s="20"/>
      <c r="F32" s="5">
        <v>341170.34</v>
      </c>
    </row>
    <row r="33" spans="1:6" ht="12.75">
      <c r="A33" s="19" t="s">
        <v>10</v>
      </c>
      <c r="B33" s="19"/>
      <c r="C33" s="19"/>
      <c r="D33" s="19"/>
      <c r="E33" s="19"/>
      <c r="F33" s="19"/>
    </row>
    <row r="34" spans="1:6" ht="12.75" customHeight="1">
      <c r="A34" s="4" t="s">
        <v>233</v>
      </c>
      <c r="B34" s="20" t="s">
        <v>26</v>
      </c>
      <c r="C34" s="20"/>
      <c r="D34" s="20"/>
      <c r="E34" s="20"/>
      <c r="F34" s="5">
        <v>7681</v>
      </c>
    </row>
    <row r="35" spans="1:6" ht="15.75" customHeight="1">
      <c r="A35" s="7"/>
      <c r="B35" s="21" t="s">
        <v>234</v>
      </c>
      <c r="C35" s="21"/>
      <c r="D35" s="8" t="s">
        <v>49</v>
      </c>
      <c r="E35" s="8" t="s">
        <v>500</v>
      </c>
      <c r="F35" s="8">
        <v>7681</v>
      </c>
    </row>
    <row r="36" spans="1:6" ht="15" customHeight="1">
      <c r="A36" s="4" t="s">
        <v>44</v>
      </c>
      <c r="B36" s="20" t="s">
        <v>45</v>
      </c>
      <c r="C36" s="20"/>
      <c r="D36" s="20"/>
      <c r="E36" s="20"/>
      <c r="F36" s="5">
        <v>29746.93</v>
      </c>
    </row>
    <row r="37" spans="1:6" ht="12.75">
      <c r="A37" s="20" t="s">
        <v>46</v>
      </c>
      <c r="B37" s="20"/>
      <c r="C37" s="20"/>
      <c r="D37" s="20"/>
      <c r="E37" s="20"/>
      <c r="F37" s="5">
        <v>37427.93</v>
      </c>
    </row>
    <row r="38" spans="1:6" ht="12.75">
      <c r="A38" s="19" t="s">
        <v>11</v>
      </c>
      <c r="B38" s="19"/>
      <c r="C38" s="19"/>
      <c r="D38" s="19"/>
      <c r="E38" s="19"/>
      <c r="F38" s="19"/>
    </row>
    <row r="39" spans="1:6" ht="12.75" customHeight="1">
      <c r="A39" s="4" t="s">
        <v>37</v>
      </c>
      <c r="B39" s="20" t="s">
        <v>26</v>
      </c>
      <c r="C39" s="20"/>
      <c r="D39" s="20"/>
      <c r="E39" s="20"/>
      <c r="F39" s="5">
        <v>21379</v>
      </c>
    </row>
    <row r="40" spans="1:6" ht="37.5" customHeight="1">
      <c r="A40" s="7"/>
      <c r="B40" s="21" t="s">
        <v>81</v>
      </c>
      <c r="C40" s="21"/>
      <c r="D40" s="8" t="s">
        <v>39</v>
      </c>
      <c r="E40" s="8"/>
      <c r="F40" s="8">
        <v>21379</v>
      </c>
    </row>
    <row r="41" spans="1:6" ht="15" customHeight="1">
      <c r="A41" s="4" t="s">
        <v>44</v>
      </c>
      <c r="B41" s="20" t="s">
        <v>45</v>
      </c>
      <c r="C41" s="20"/>
      <c r="D41" s="20"/>
      <c r="E41" s="20"/>
      <c r="F41" s="5">
        <v>5682.71</v>
      </c>
    </row>
    <row r="42" spans="1:6" ht="12.75">
      <c r="A42" s="20" t="s">
        <v>46</v>
      </c>
      <c r="B42" s="20"/>
      <c r="C42" s="20"/>
      <c r="D42" s="20"/>
      <c r="E42" s="20"/>
      <c r="F42" s="5">
        <v>27061.71</v>
      </c>
    </row>
    <row r="44" spans="1:6" ht="12.75">
      <c r="A44" s="22" t="s">
        <v>57</v>
      </c>
      <c r="B44" s="22"/>
      <c r="C44" s="22"/>
      <c r="D44" s="22"/>
      <c r="E44" s="22"/>
      <c r="F44" s="22"/>
    </row>
    <row r="45" spans="1:6" ht="12.75">
      <c r="A45" s="22"/>
      <c r="B45" s="22"/>
      <c r="C45" s="22"/>
      <c r="D45" s="22"/>
      <c r="E45" s="22"/>
      <c r="F45" s="22"/>
    </row>
    <row r="46" spans="1:6" ht="12.75">
      <c r="A46" s="22"/>
      <c r="B46" s="22"/>
      <c r="C46" s="22"/>
      <c r="D46" s="22"/>
      <c r="E46" s="22"/>
      <c r="F46" s="22"/>
    </row>
  </sheetData>
  <mergeCells count="38">
    <mergeCell ref="A46:F46"/>
    <mergeCell ref="A44:F44"/>
    <mergeCell ref="A45:F45"/>
    <mergeCell ref="B39:E39"/>
    <mergeCell ref="B40:C40"/>
    <mergeCell ref="B41:E41"/>
    <mergeCell ref="A42:E42"/>
    <mergeCell ref="A38:F38"/>
    <mergeCell ref="B36:E36"/>
    <mergeCell ref="A37:E37"/>
    <mergeCell ref="A32:E32"/>
    <mergeCell ref="A33:F33"/>
    <mergeCell ref="B34:E34"/>
    <mergeCell ref="B35:C35"/>
    <mergeCell ref="B28:C28"/>
    <mergeCell ref="B29:E29"/>
    <mergeCell ref="B30:E30"/>
    <mergeCell ref="B31:E31"/>
    <mergeCell ref="B24:E24"/>
    <mergeCell ref="B25:E25"/>
    <mergeCell ref="B26:E26"/>
    <mergeCell ref="B27:E27"/>
    <mergeCell ref="B20:E20"/>
    <mergeCell ref="B21:C21"/>
    <mergeCell ref="B22:E22"/>
    <mergeCell ref="B23:E23"/>
    <mergeCell ref="C6:F6"/>
    <mergeCell ref="C7:F7"/>
    <mergeCell ref="B18:C18"/>
    <mergeCell ref="A19:F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51"/>
  <sheetViews>
    <sheetView workbookViewId="0" topLeftCell="A37">
      <selection activeCell="A48" sqref="A48:IV48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487</v>
      </c>
      <c r="D3" s="18"/>
      <c r="E3" s="18"/>
      <c r="F3" s="18"/>
      <c r="G3" s="1"/>
      <c r="H3" s="1"/>
    </row>
    <row r="4" spans="1:8" ht="12.75">
      <c r="A4" s="18" t="s">
        <v>488</v>
      </c>
      <c r="B4" s="18"/>
      <c r="C4" s="18" t="s">
        <v>121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225</v>
      </c>
      <c r="D5" s="18"/>
      <c r="E5" s="18"/>
      <c r="F5" s="18"/>
      <c r="G5" s="1"/>
      <c r="H5" s="1"/>
    </row>
    <row r="6" spans="1:8" ht="12.75">
      <c r="A6" s="3"/>
      <c r="B6" s="1"/>
      <c r="C6" s="18" t="s">
        <v>489</v>
      </c>
      <c r="D6" s="18"/>
      <c r="E6" s="18"/>
      <c r="F6" s="18"/>
      <c r="G6" s="1"/>
      <c r="H6" s="1"/>
    </row>
    <row r="7" spans="1:8" ht="12.75">
      <c r="A7" s="3"/>
      <c r="B7" s="1"/>
      <c r="C7" s="18" t="s">
        <v>490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>
      <c r="A10" s="7" t="s">
        <v>14</v>
      </c>
      <c r="B10" s="8">
        <v>152766.64</v>
      </c>
      <c r="C10" s="8">
        <v>206840.13</v>
      </c>
      <c r="D10" s="8">
        <v>37667.41</v>
      </c>
      <c r="E10" s="8">
        <f aca="true" t="shared" si="0" ref="E10:E15">B10+C10+D10</f>
        <v>397274.18000000005</v>
      </c>
    </row>
    <row r="11" spans="1:5" ht="22.5">
      <c r="A11" s="7" t="s">
        <v>15</v>
      </c>
      <c r="B11" s="8">
        <v>145673.7</v>
      </c>
      <c r="C11" s="8">
        <v>197205.69</v>
      </c>
      <c r="D11" s="8">
        <v>35692.5</v>
      </c>
      <c r="E11" s="8">
        <f t="shared" si="0"/>
        <v>378571.89</v>
      </c>
    </row>
    <row r="12" spans="1:5" ht="12.75">
      <c r="A12" s="7" t="s">
        <v>16</v>
      </c>
      <c r="B12" s="8">
        <v>141406.49</v>
      </c>
      <c r="C12" s="8">
        <v>191405.59</v>
      </c>
      <c r="D12" s="8">
        <v>34916.85</v>
      </c>
      <c r="E12" s="8">
        <f t="shared" si="0"/>
        <v>367728.92999999993</v>
      </c>
    </row>
    <row r="13" spans="1:5" ht="12.75">
      <c r="A13" s="7" t="s">
        <v>17</v>
      </c>
      <c r="B13" s="8">
        <v>7252.84</v>
      </c>
      <c r="C13" s="8">
        <v>9819.6</v>
      </c>
      <c r="D13" s="8">
        <v>2015.38</v>
      </c>
      <c r="E13" s="8">
        <f t="shared" si="0"/>
        <v>19087.820000000003</v>
      </c>
    </row>
    <row r="14" spans="1:5" ht="12.75">
      <c r="A14" s="7" t="s">
        <v>18</v>
      </c>
      <c r="B14" s="8">
        <v>364357.78</v>
      </c>
      <c r="C14" s="8">
        <v>104126.62</v>
      </c>
      <c r="D14" s="8">
        <v>169696.73</v>
      </c>
      <c r="E14" s="8">
        <f t="shared" si="0"/>
        <v>638181.13</v>
      </c>
    </row>
    <row r="15" spans="1:5" ht="12.75">
      <c r="A15" s="4" t="s">
        <v>19</v>
      </c>
      <c r="B15" s="5">
        <v>-215698.45</v>
      </c>
      <c r="C15" s="5">
        <v>97098.57</v>
      </c>
      <c r="D15" s="5">
        <v>-132764.5</v>
      </c>
      <c r="E15" s="5">
        <f t="shared" si="0"/>
        <v>-251364.38</v>
      </c>
    </row>
    <row r="18" spans="1:6" ht="33.75">
      <c r="A18" s="5" t="s">
        <v>20</v>
      </c>
      <c r="B18" s="19" t="s">
        <v>21</v>
      </c>
      <c r="C18" s="19"/>
      <c r="D18" s="5" t="s">
        <v>22</v>
      </c>
      <c r="E18" s="5" t="s">
        <v>23</v>
      </c>
      <c r="F18" s="5" t="s">
        <v>24</v>
      </c>
    </row>
    <row r="19" spans="1:6" ht="12.75">
      <c r="A19" s="19" t="s">
        <v>9</v>
      </c>
      <c r="B19" s="19"/>
      <c r="C19" s="19"/>
      <c r="D19" s="19"/>
      <c r="E19" s="19"/>
      <c r="F19" s="19"/>
    </row>
    <row r="20" spans="1:6" ht="12.75" customHeight="1">
      <c r="A20" s="4" t="s">
        <v>25</v>
      </c>
      <c r="B20" s="20" t="s">
        <v>26</v>
      </c>
      <c r="C20" s="20"/>
      <c r="D20" s="20"/>
      <c r="E20" s="20"/>
      <c r="F20" s="5">
        <v>13224.9</v>
      </c>
    </row>
    <row r="21" spans="1:6" ht="12.75" customHeight="1">
      <c r="A21" s="7"/>
      <c r="B21" s="21" t="s">
        <v>491</v>
      </c>
      <c r="C21" s="21"/>
      <c r="D21" s="8" t="s">
        <v>49</v>
      </c>
      <c r="E21" s="8" t="s">
        <v>150</v>
      </c>
      <c r="F21" s="8">
        <v>4140</v>
      </c>
    </row>
    <row r="22" spans="1:6" ht="33.75" customHeight="1">
      <c r="A22" s="7"/>
      <c r="B22" s="21" t="s">
        <v>97</v>
      </c>
      <c r="C22" s="21"/>
      <c r="D22" s="8" t="s">
        <v>54</v>
      </c>
      <c r="E22" s="8" t="s">
        <v>98</v>
      </c>
      <c r="F22" s="8">
        <v>9084.9</v>
      </c>
    </row>
    <row r="23" spans="1:6" ht="26.25" customHeight="1">
      <c r="A23" s="4" t="s">
        <v>29</v>
      </c>
      <c r="B23" s="20" t="s">
        <v>30</v>
      </c>
      <c r="C23" s="20"/>
      <c r="D23" s="20"/>
      <c r="E23" s="20"/>
      <c r="F23" s="5">
        <v>21765.26</v>
      </c>
    </row>
    <row r="24" spans="1:6" ht="57.75" customHeight="1">
      <c r="A24" s="4" t="s">
        <v>31</v>
      </c>
      <c r="B24" s="20" t="s">
        <v>32</v>
      </c>
      <c r="C24" s="20"/>
      <c r="D24" s="20"/>
      <c r="E24" s="20"/>
      <c r="F24" s="5">
        <v>51996.24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3297.65</v>
      </c>
    </row>
    <row r="26" spans="1:6" ht="22.5" customHeight="1">
      <c r="A26" s="4" t="s">
        <v>35</v>
      </c>
      <c r="B26" s="20" t="s">
        <v>36</v>
      </c>
      <c r="C26" s="20"/>
      <c r="D26" s="20"/>
      <c r="E26" s="20"/>
      <c r="F26" s="5">
        <v>10208.13</v>
      </c>
    </row>
    <row r="27" spans="1:6" ht="12.75" customHeight="1">
      <c r="A27" s="4" t="s">
        <v>37</v>
      </c>
      <c r="B27" s="20" t="s">
        <v>26</v>
      </c>
      <c r="C27" s="20"/>
      <c r="D27" s="20"/>
      <c r="E27" s="20"/>
      <c r="F27" s="5">
        <v>161391</v>
      </c>
    </row>
    <row r="28" spans="1:6" ht="24" customHeight="1">
      <c r="A28" s="7"/>
      <c r="B28" s="21" t="s">
        <v>38</v>
      </c>
      <c r="C28" s="21"/>
      <c r="D28" s="8" t="s">
        <v>39</v>
      </c>
      <c r="E28" s="8"/>
      <c r="F28" s="8">
        <v>161391</v>
      </c>
    </row>
    <row r="29" spans="1:6" ht="33" customHeight="1">
      <c r="A29" s="4" t="s">
        <v>40</v>
      </c>
      <c r="B29" s="20" t="s">
        <v>41</v>
      </c>
      <c r="C29" s="20"/>
      <c r="D29" s="20"/>
      <c r="E29" s="20"/>
      <c r="F29" s="5">
        <v>11810.38</v>
      </c>
    </row>
    <row r="30" spans="1:6" ht="26.25" customHeight="1">
      <c r="A30" s="4" t="s">
        <v>42</v>
      </c>
      <c r="B30" s="20" t="s">
        <v>43</v>
      </c>
      <c r="C30" s="20"/>
      <c r="D30" s="20"/>
      <c r="E30" s="20"/>
      <c r="F30" s="5">
        <v>69590.94</v>
      </c>
    </row>
    <row r="31" spans="1:6" ht="15.75" customHeight="1">
      <c r="A31" s="4" t="s">
        <v>44</v>
      </c>
      <c r="B31" s="20" t="s">
        <v>45</v>
      </c>
      <c r="C31" s="20"/>
      <c r="D31" s="20"/>
      <c r="E31" s="20"/>
      <c r="F31" s="5">
        <v>21073.28</v>
      </c>
    </row>
    <row r="32" spans="1:6" ht="12.75">
      <c r="A32" s="20" t="s">
        <v>46</v>
      </c>
      <c r="B32" s="20"/>
      <c r="C32" s="20"/>
      <c r="D32" s="20"/>
      <c r="E32" s="20"/>
      <c r="F32" s="5">
        <v>364357.78</v>
      </c>
    </row>
    <row r="33" spans="1:6" ht="12.75">
      <c r="A33" s="19" t="s">
        <v>10</v>
      </c>
      <c r="B33" s="19"/>
      <c r="C33" s="19"/>
      <c r="D33" s="19"/>
      <c r="E33" s="19"/>
      <c r="F33" s="19"/>
    </row>
    <row r="34" spans="1:6" ht="12.75" customHeight="1">
      <c r="A34" s="4" t="s">
        <v>233</v>
      </c>
      <c r="B34" s="20" t="s">
        <v>26</v>
      </c>
      <c r="C34" s="20"/>
      <c r="D34" s="20"/>
      <c r="E34" s="20"/>
      <c r="F34" s="5">
        <v>6070</v>
      </c>
    </row>
    <row r="35" spans="1:6" ht="15" customHeight="1">
      <c r="A35" s="7"/>
      <c r="B35" s="21" t="s">
        <v>234</v>
      </c>
      <c r="C35" s="21"/>
      <c r="D35" s="8" t="s">
        <v>49</v>
      </c>
      <c r="E35" s="8" t="s">
        <v>492</v>
      </c>
      <c r="F35" s="8">
        <v>6070</v>
      </c>
    </row>
    <row r="36" spans="1:6" ht="12.75" customHeight="1">
      <c r="A36" s="4" t="s">
        <v>37</v>
      </c>
      <c r="B36" s="20" t="s">
        <v>26</v>
      </c>
      <c r="C36" s="20"/>
      <c r="D36" s="20"/>
      <c r="E36" s="20"/>
      <c r="F36" s="5">
        <v>41446</v>
      </c>
    </row>
    <row r="37" spans="1:6" ht="24" customHeight="1">
      <c r="A37" s="7"/>
      <c r="B37" s="21" t="s">
        <v>51</v>
      </c>
      <c r="C37" s="21"/>
      <c r="D37" s="8" t="s">
        <v>39</v>
      </c>
      <c r="E37" s="8"/>
      <c r="F37" s="8">
        <v>41446</v>
      </c>
    </row>
    <row r="38" spans="1:6" ht="12.75" customHeight="1">
      <c r="A38" s="4" t="s">
        <v>110</v>
      </c>
      <c r="B38" s="20" t="s">
        <v>26</v>
      </c>
      <c r="C38" s="20"/>
      <c r="D38" s="20"/>
      <c r="E38" s="20"/>
      <c r="F38" s="5">
        <v>28085</v>
      </c>
    </row>
    <row r="39" spans="1:6" ht="15.75" customHeight="1">
      <c r="A39" s="7"/>
      <c r="B39" s="21" t="s">
        <v>493</v>
      </c>
      <c r="C39" s="21"/>
      <c r="D39" s="8" t="s">
        <v>125</v>
      </c>
      <c r="E39" s="8" t="s">
        <v>494</v>
      </c>
      <c r="F39" s="8">
        <v>28085</v>
      </c>
    </row>
    <row r="40" spans="1:6" ht="14.25" customHeight="1">
      <c r="A40" s="4" t="s">
        <v>44</v>
      </c>
      <c r="B40" s="20" t="s">
        <v>45</v>
      </c>
      <c r="C40" s="20"/>
      <c r="D40" s="20"/>
      <c r="E40" s="20"/>
      <c r="F40" s="5">
        <v>28525.62</v>
      </c>
    </row>
    <row r="41" spans="1:6" ht="12.75">
      <c r="A41" s="20" t="s">
        <v>46</v>
      </c>
      <c r="B41" s="20"/>
      <c r="C41" s="20"/>
      <c r="D41" s="20"/>
      <c r="E41" s="20"/>
      <c r="F41" s="5">
        <v>104126.62</v>
      </c>
    </row>
    <row r="42" spans="1:6" ht="12.75">
      <c r="A42" s="20" t="s">
        <v>46</v>
      </c>
      <c r="B42" s="20"/>
      <c r="C42" s="20"/>
      <c r="D42" s="20"/>
      <c r="E42" s="20"/>
      <c r="F42" s="5">
        <v>1745.64</v>
      </c>
    </row>
    <row r="43" spans="1:6" ht="12.75">
      <c r="A43" s="19" t="s">
        <v>11</v>
      </c>
      <c r="B43" s="19"/>
      <c r="C43" s="19"/>
      <c r="D43" s="19"/>
      <c r="E43" s="19"/>
      <c r="F43" s="19"/>
    </row>
    <row r="44" spans="1:6" ht="12.75" customHeight="1">
      <c r="A44" s="4" t="s">
        <v>37</v>
      </c>
      <c r="B44" s="20" t="s">
        <v>26</v>
      </c>
      <c r="C44" s="20"/>
      <c r="D44" s="20"/>
      <c r="E44" s="20"/>
      <c r="F44" s="5">
        <v>164493</v>
      </c>
    </row>
    <row r="45" spans="1:6" ht="32.25" customHeight="1">
      <c r="A45" s="7"/>
      <c r="B45" s="21" t="s">
        <v>81</v>
      </c>
      <c r="C45" s="21"/>
      <c r="D45" s="8" t="s">
        <v>39</v>
      </c>
      <c r="E45" s="8"/>
      <c r="F45" s="8">
        <v>164493</v>
      </c>
    </row>
    <row r="46" spans="1:6" ht="17.25" customHeight="1">
      <c r="A46" s="4" t="s">
        <v>44</v>
      </c>
      <c r="B46" s="20" t="s">
        <v>45</v>
      </c>
      <c r="C46" s="20"/>
      <c r="D46" s="20"/>
      <c r="E46" s="20"/>
      <c r="F46" s="5">
        <v>5203.73</v>
      </c>
    </row>
    <row r="47" spans="1:6" ht="10.5" customHeight="1">
      <c r="A47" s="20" t="s">
        <v>46</v>
      </c>
      <c r="B47" s="20"/>
      <c r="C47" s="20"/>
      <c r="D47" s="20"/>
      <c r="E47" s="20"/>
      <c r="F47" s="5">
        <v>169696.73</v>
      </c>
    </row>
    <row r="49" spans="1:6" ht="12.75">
      <c r="A49" s="22" t="s">
        <v>57</v>
      </c>
      <c r="B49" s="22"/>
      <c r="C49" s="22"/>
      <c r="D49" s="22"/>
      <c r="E49" s="22"/>
      <c r="F49" s="22"/>
    </row>
    <row r="50" spans="1:6" ht="12.75">
      <c r="A50" s="22"/>
      <c r="B50" s="22"/>
      <c r="C50" s="22"/>
      <c r="D50" s="22"/>
      <c r="E50" s="22"/>
      <c r="F50" s="22"/>
    </row>
    <row r="51" spans="1:6" ht="12.75">
      <c r="A51" s="22"/>
      <c r="B51" s="22"/>
      <c r="C51" s="22"/>
      <c r="D51" s="22"/>
      <c r="E51" s="22"/>
      <c r="F51" s="22"/>
    </row>
  </sheetData>
  <mergeCells count="43">
    <mergeCell ref="A51:F51"/>
    <mergeCell ref="A49:F49"/>
    <mergeCell ref="A50:F50"/>
    <mergeCell ref="B44:E44"/>
    <mergeCell ref="B45:C45"/>
    <mergeCell ref="B46:E46"/>
    <mergeCell ref="A47:E47"/>
    <mergeCell ref="A42:E42"/>
    <mergeCell ref="A43:F43"/>
    <mergeCell ref="B40:E40"/>
    <mergeCell ref="A41:E41"/>
    <mergeCell ref="B36:E36"/>
    <mergeCell ref="B37:C37"/>
    <mergeCell ref="B38:E38"/>
    <mergeCell ref="B39:C39"/>
    <mergeCell ref="A32:E32"/>
    <mergeCell ref="A33:F33"/>
    <mergeCell ref="B34:E34"/>
    <mergeCell ref="B35:C35"/>
    <mergeCell ref="B28:C28"/>
    <mergeCell ref="B29:E29"/>
    <mergeCell ref="B30:E30"/>
    <mergeCell ref="B31:E31"/>
    <mergeCell ref="B24:E24"/>
    <mergeCell ref="B25:E25"/>
    <mergeCell ref="B26:E26"/>
    <mergeCell ref="B27:E27"/>
    <mergeCell ref="B20:E20"/>
    <mergeCell ref="B21:C21"/>
    <mergeCell ref="B22:C22"/>
    <mergeCell ref="B23:E23"/>
    <mergeCell ref="C6:F6"/>
    <mergeCell ref="C7:F7"/>
    <mergeCell ref="B18:C18"/>
    <mergeCell ref="A19:F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40">
      <selection activeCell="A50" sqref="A50:IV50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474</v>
      </c>
      <c r="D3" s="18"/>
      <c r="E3" s="18"/>
      <c r="F3" s="18"/>
      <c r="G3" s="1"/>
      <c r="H3" s="1"/>
    </row>
    <row r="4" spans="1:8" ht="12.75">
      <c r="A4" s="18" t="s">
        <v>475</v>
      </c>
      <c r="B4" s="18"/>
      <c r="C4" s="18" t="s">
        <v>272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476</v>
      </c>
      <c r="D5" s="18"/>
      <c r="E5" s="18"/>
      <c r="F5" s="18"/>
      <c r="G5" s="1"/>
      <c r="H5" s="1"/>
    </row>
    <row r="6" spans="1:8" ht="12.75">
      <c r="A6" s="3"/>
      <c r="B6" s="1"/>
      <c r="C6" s="18" t="s">
        <v>477</v>
      </c>
      <c r="D6" s="18"/>
      <c r="E6" s="18"/>
      <c r="F6" s="18"/>
      <c r="G6" s="1"/>
      <c r="H6" s="1"/>
    </row>
    <row r="7" spans="1:8" ht="12.75">
      <c r="A7" s="3"/>
      <c r="B7" s="1"/>
      <c r="C7" s="18" t="s">
        <v>478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>
      <c r="A10" s="7" t="s">
        <v>14</v>
      </c>
      <c r="B10" s="8">
        <v>155243.6</v>
      </c>
      <c r="C10" s="8">
        <v>210194.18</v>
      </c>
      <c r="D10" s="8">
        <v>41700.7</v>
      </c>
      <c r="E10" s="8">
        <f aca="true" t="shared" si="0" ref="E10:E15">B10+C10+D10</f>
        <v>407138.48000000004</v>
      </c>
    </row>
    <row r="11" spans="1:5" ht="22.5">
      <c r="A11" s="7" t="s">
        <v>15</v>
      </c>
      <c r="B11" s="8">
        <v>149672.64</v>
      </c>
      <c r="C11" s="8">
        <v>202651.52</v>
      </c>
      <c r="D11" s="8">
        <v>40197.28</v>
      </c>
      <c r="E11" s="8">
        <f t="shared" si="0"/>
        <v>392521.44000000006</v>
      </c>
    </row>
    <row r="12" spans="1:5" ht="12.75">
      <c r="A12" s="7" t="s">
        <v>16</v>
      </c>
      <c r="B12" s="8">
        <v>162809.29</v>
      </c>
      <c r="C12" s="8">
        <v>220080.67</v>
      </c>
      <c r="D12" s="8">
        <v>41693.99</v>
      </c>
      <c r="E12" s="8">
        <f t="shared" si="0"/>
        <v>424583.95</v>
      </c>
    </row>
    <row r="13" spans="1:5" ht="12.75">
      <c r="A13" s="7" t="s">
        <v>17</v>
      </c>
      <c r="B13" s="8">
        <v>5617.49</v>
      </c>
      <c r="C13" s="8">
        <v>7605.66</v>
      </c>
      <c r="D13" s="8">
        <v>1503.42</v>
      </c>
      <c r="E13" s="8">
        <f t="shared" si="0"/>
        <v>14726.57</v>
      </c>
    </row>
    <row r="14" spans="1:5" ht="12.75">
      <c r="A14" s="7" t="s">
        <v>18</v>
      </c>
      <c r="B14" s="8">
        <v>262215.73</v>
      </c>
      <c r="C14" s="8">
        <v>463020.57</v>
      </c>
      <c r="D14" s="8">
        <v>6213.61</v>
      </c>
      <c r="E14" s="8">
        <f t="shared" si="0"/>
        <v>731449.91</v>
      </c>
    </row>
    <row r="15" spans="1:5" ht="12.75">
      <c r="A15" s="4" t="s">
        <v>19</v>
      </c>
      <c r="B15" s="5">
        <v>-93788.95</v>
      </c>
      <c r="C15" s="5">
        <v>-235334.24</v>
      </c>
      <c r="D15" s="5">
        <v>36983.8</v>
      </c>
      <c r="E15" s="5">
        <f t="shared" si="0"/>
        <v>-292139.39</v>
      </c>
    </row>
    <row r="18" spans="1:6" ht="33.75">
      <c r="A18" s="5" t="s">
        <v>20</v>
      </c>
      <c r="B18" s="19" t="s">
        <v>21</v>
      </c>
      <c r="C18" s="19"/>
      <c r="D18" s="5" t="s">
        <v>22</v>
      </c>
      <c r="E18" s="5" t="s">
        <v>23</v>
      </c>
      <c r="F18" s="5" t="s">
        <v>24</v>
      </c>
    </row>
    <row r="19" spans="1:6" ht="12.75">
      <c r="A19" s="19" t="s">
        <v>9</v>
      </c>
      <c r="B19" s="19"/>
      <c r="C19" s="19"/>
      <c r="D19" s="19"/>
      <c r="E19" s="19"/>
      <c r="F19" s="19"/>
    </row>
    <row r="20" spans="1:6" ht="24.75" customHeight="1">
      <c r="A20" s="4" t="s">
        <v>29</v>
      </c>
      <c r="B20" s="20" t="s">
        <v>30</v>
      </c>
      <c r="C20" s="20"/>
      <c r="D20" s="20"/>
      <c r="E20" s="20"/>
      <c r="F20" s="5">
        <v>22090.07</v>
      </c>
    </row>
    <row r="21" spans="1:6" ht="54" customHeight="1">
      <c r="A21" s="4" t="s">
        <v>31</v>
      </c>
      <c r="B21" s="20" t="s">
        <v>32</v>
      </c>
      <c r="C21" s="20"/>
      <c r="D21" s="20"/>
      <c r="E21" s="20"/>
      <c r="F21" s="5">
        <v>48288.21</v>
      </c>
    </row>
    <row r="22" spans="1:6" ht="12.75" customHeight="1">
      <c r="A22" s="4" t="s">
        <v>33</v>
      </c>
      <c r="B22" s="20"/>
      <c r="C22" s="20"/>
      <c r="D22" s="20"/>
      <c r="E22" s="20"/>
      <c r="F22" s="5">
        <v>3688.06</v>
      </c>
    </row>
    <row r="23" spans="1:6" ht="12.75" customHeight="1">
      <c r="A23" s="4" t="s">
        <v>34</v>
      </c>
      <c r="B23" s="20"/>
      <c r="C23" s="20"/>
      <c r="D23" s="20"/>
      <c r="E23" s="20"/>
      <c r="F23" s="5">
        <v>13366.35</v>
      </c>
    </row>
    <row r="24" spans="1:6" ht="14.25" customHeight="1">
      <c r="A24" s="4" t="s">
        <v>161</v>
      </c>
      <c r="B24" s="20" t="s">
        <v>162</v>
      </c>
      <c r="C24" s="20"/>
      <c r="D24" s="20"/>
      <c r="E24" s="20"/>
      <c r="F24" s="5">
        <v>9830.27</v>
      </c>
    </row>
    <row r="25" spans="1:6" ht="24" customHeight="1">
      <c r="A25" s="4" t="s">
        <v>35</v>
      </c>
      <c r="B25" s="20" t="s">
        <v>36</v>
      </c>
      <c r="C25" s="20"/>
      <c r="D25" s="20"/>
      <c r="E25" s="20"/>
      <c r="F25" s="5">
        <v>11698.63</v>
      </c>
    </row>
    <row r="26" spans="1:6" ht="12.75" customHeight="1">
      <c r="A26" s="4" t="s">
        <v>37</v>
      </c>
      <c r="B26" s="20" t="s">
        <v>26</v>
      </c>
      <c r="C26" s="20"/>
      <c r="D26" s="20"/>
      <c r="E26" s="20"/>
      <c r="F26" s="5">
        <v>65878</v>
      </c>
    </row>
    <row r="27" spans="1:6" ht="27" customHeight="1">
      <c r="A27" s="7"/>
      <c r="B27" s="21" t="s">
        <v>38</v>
      </c>
      <c r="C27" s="21"/>
      <c r="D27" s="8" t="s">
        <v>39</v>
      </c>
      <c r="E27" s="8"/>
      <c r="F27" s="8">
        <v>65878</v>
      </c>
    </row>
    <row r="28" spans="1:6" ht="41.25" customHeight="1">
      <c r="A28" s="4" t="s">
        <v>40</v>
      </c>
      <c r="B28" s="20" t="s">
        <v>41</v>
      </c>
      <c r="C28" s="20"/>
      <c r="D28" s="20"/>
      <c r="E28" s="20"/>
      <c r="F28" s="5">
        <v>13263.65</v>
      </c>
    </row>
    <row r="29" spans="1:6" ht="33.75" customHeight="1">
      <c r="A29" s="4" t="s">
        <v>42</v>
      </c>
      <c r="B29" s="20" t="s">
        <v>43</v>
      </c>
      <c r="C29" s="20"/>
      <c r="D29" s="20"/>
      <c r="E29" s="20"/>
      <c r="F29" s="5">
        <v>49849.05</v>
      </c>
    </row>
    <row r="30" spans="1:6" ht="19.5" customHeight="1">
      <c r="A30" s="4" t="s">
        <v>44</v>
      </c>
      <c r="B30" s="20" t="s">
        <v>45</v>
      </c>
      <c r="C30" s="20"/>
      <c r="D30" s="20"/>
      <c r="E30" s="20"/>
      <c r="F30" s="5">
        <v>24263.44</v>
      </c>
    </row>
    <row r="31" spans="1:6" ht="12.75">
      <c r="A31" s="20" t="s">
        <v>46</v>
      </c>
      <c r="B31" s="20"/>
      <c r="C31" s="20"/>
      <c r="D31" s="20"/>
      <c r="E31" s="20"/>
      <c r="F31" s="5">
        <v>262215.73</v>
      </c>
    </row>
    <row r="32" spans="1:6" ht="12.75">
      <c r="A32" s="19" t="s">
        <v>10</v>
      </c>
      <c r="B32" s="19"/>
      <c r="C32" s="19"/>
      <c r="D32" s="19"/>
      <c r="E32" s="19"/>
      <c r="F32" s="19"/>
    </row>
    <row r="33" spans="1:6" ht="12.75" customHeight="1">
      <c r="A33" s="4" t="s">
        <v>25</v>
      </c>
      <c r="B33" s="20" t="s">
        <v>26</v>
      </c>
      <c r="C33" s="20"/>
      <c r="D33" s="20"/>
      <c r="E33" s="20"/>
      <c r="F33" s="5">
        <v>61497.33</v>
      </c>
    </row>
    <row r="34" spans="1:6" ht="10.5" customHeight="1">
      <c r="A34" s="7"/>
      <c r="B34" s="21" t="s">
        <v>479</v>
      </c>
      <c r="C34" s="21"/>
      <c r="D34" s="8" t="s">
        <v>125</v>
      </c>
      <c r="E34" s="8" t="s">
        <v>480</v>
      </c>
      <c r="F34" s="8">
        <v>61497.33</v>
      </c>
    </row>
    <row r="35" spans="1:6" ht="12.75" customHeight="1">
      <c r="A35" s="4" t="s">
        <v>70</v>
      </c>
      <c r="B35" s="20" t="s">
        <v>26</v>
      </c>
      <c r="C35" s="20"/>
      <c r="D35" s="20"/>
      <c r="E35" s="20"/>
      <c r="F35" s="5">
        <v>254187</v>
      </c>
    </row>
    <row r="36" spans="1:6" ht="13.5" customHeight="1">
      <c r="A36" s="7"/>
      <c r="B36" s="21" t="s">
        <v>481</v>
      </c>
      <c r="C36" s="21"/>
      <c r="D36" s="8" t="s">
        <v>125</v>
      </c>
      <c r="E36" s="8" t="s">
        <v>482</v>
      </c>
      <c r="F36" s="8">
        <v>128363</v>
      </c>
    </row>
    <row r="37" spans="1:6" ht="13.5" customHeight="1">
      <c r="A37" s="7"/>
      <c r="B37" s="21" t="s">
        <v>202</v>
      </c>
      <c r="C37" s="21"/>
      <c r="D37" s="8" t="s">
        <v>106</v>
      </c>
      <c r="E37" s="8" t="s">
        <v>483</v>
      </c>
      <c r="F37" s="8">
        <v>125824</v>
      </c>
    </row>
    <row r="38" spans="1:6" ht="12.75" customHeight="1">
      <c r="A38" s="4" t="s">
        <v>305</v>
      </c>
      <c r="B38" s="20" t="s">
        <v>26</v>
      </c>
      <c r="C38" s="20"/>
      <c r="D38" s="20"/>
      <c r="E38" s="20"/>
      <c r="F38" s="5">
        <v>155645</v>
      </c>
    </row>
    <row r="39" spans="1:6" ht="12.75" customHeight="1">
      <c r="A39" s="7"/>
      <c r="B39" s="21" t="s">
        <v>306</v>
      </c>
      <c r="C39" s="21"/>
      <c r="D39" s="8" t="s">
        <v>56</v>
      </c>
      <c r="E39" s="8"/>
      <c r="F39" s="8">
        <v>155645</v>
      </c>
    </row>
    <row r="40" spans="1:6" ht="12.75" customHeight="1">
      <c r="A40" s="4" t="s">
        <v>37</v>
      </c>
      <c r="B40" s="20" t="s">
        <v>26</v>
      </c>
      <c r="C40" s="20"/>
      <c r="D40" s="20"/>
      <c r="E40" s="20"/>
      <c r="F40" s="5">
        <v>-105406</v>
      </c>
    </row>
    <row r="41" spans="1:6" ht="25.5" customHeight="1">
      <c r="A41" s="7"/>
      <c r="B41" s="21" t="s">
        <v>51</v>
      </c>
      <c r="C41" s="21"/>
      <c r="D41" s="8" t="s">
        <v>39</v>
      </c>
      <c r="E41" s="8"/>
      <c r="F41" s="8">
        <v>-105406</v>
      </c>
    </row>
    <row r="42" spans="1:6" ht="12.75" customHeight="1">
      <c r="A42" s="4" t="s">
        <v>52</v>
      </c>
      <c r="B42" s="20" t="s">
        <v>26</v>
      </c>
      <c r="C42" s="20"/>
      <c r="D42" s="20"/>
      <c r="E42" s="20"/>
      <c r="F42" s="5">
        <v>64298</v>
      </c>
    </row>
    <row r="43" spans="1:6" ht="15" customHeight="1">
      <c r="A43" s="7"/>
      <c r="B43" s="21" t="s">
        <v>484</v>
      </c>
      <c r="C43" s="21"/>
      <c r="D43" s="8" t="s">
        <v>54</v>
      </c>
      <c r="E43" s="8" t="s">
        <v>485</v>
      </c>
      <c r="F43" s="8">
        <v>48131</v>
      </c>
    </row>
    <row r="44" spans="1:6" ht="21.75" customHeight="1">
      <c r="A44" s="7"/>
      <c r="B44" s="21" t="s">
        <v>129</v>
      </c>
      <c r="C44" s="21"/>
      <c r="D44" s="8" t="s">
        <v>125</v>
      </c>
      <c r="E44" s="8" t="s">
        <v>486</v>
      </c>
      <c r="F44" s="8">
        <v>16167</v>
      </c>
    </row>
    <row r="45" spans="1:6" ht="12" customHeight="1">
      <c r="A45" s="4" t="s">
        <v>44</v>
      </c>
      <c r="B45" s="20" t="s">
        <v>45</v>
      </c>
      <c r="C45" s="20"/>
      <c r="D45" s="20"/>
      <c r="E45" s="20"/>
      <c r="F45" s="5">
        <v>32799.24</v>
      </c>
    </row>
    <row r="46" spans="1:6" ht="12.75">
      <c r="A46" s="20" t="s">
        <v>46</v>
      </c>
      <c r="B46" s="20"/>
      <c r="C46" s="20"/>
      <c r="D46" s="20"/>
      <c r="E46" s="20"/>
      <c r="F46" s="5">
        <v>463020.57</v>
      </c>
    </row>
    <row r="47" spans="1:6" ht="12.75">
      <c r="A47" s="19" t="s">
        <v>11</v>
      </c>
      <c r="B47" s="19"/>
      <c r="C47" s="19"/>
      <c r="D47" s="19"/>
      <c r="E47" s="19"/>
      <c r="F47" s="19"/>
    </row>
    <row r="48" spans="1:6" ht="11.25" customHeight="1">
      <c r="A48" s="4" t="s">
        <v>44</v>
      </c>
      <c r="B48" s="20" t="s">
        <v>45</v>
      </c>
      <c r="C48" s="20"/>
      <c r="D48" s="20"/>
      <c r="E48" s="20"/>
      <c r="F48" s="5">
        <v>6213.61</v>
      </c>
    </row>
    <row r="49" spans="1:6" ht="12.75">
      <c r="A49" s="20" t="s">
        <v>46</v>
      </c>
      <c r="B49" s="20"/>
      <c r="C49" s="20"/>
      <c r="D49" s="20"/>
      <c r="E49" s="20"/>
      <c r="F49" s="5">
        <v>6213.61</v>
      </c>
    </row>
    <row r="51" spans="1:6" ht="12.75">
      <c r="A51" s="22" t="s">
        <v>57</v>
      </c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</sheetData>
  <mergeCells count="45">
    <mergeCell ref="A51:F51"/>
    <mergeCell ref="A52:F52"/>
    <mergeCell ref="A53:F53"/>
    <mergeCell ref="A47:F47"/>
    <mergeCell ref="B48:E48"/>
    <mergeCell ref="A49:E49"/>
    <mergeCell ref="B44:C44"/>
    <mergeCell ref="B45:E45"/>
    <mergeCell ref="A46:E46"/>
    <mergeCell ref="B40:E40"/>
    <mergeCell ref="B41:C41"/>
    <mergeCell ref="B42:E42"/>
    <mergeCell ref="B43:C43"/>
    <mergeCell ref="B36:C36"/>
    <mergeCell ref="B37:C37"/>
    <mergeCell ref="B38:E38"/>
    <mergeCell ref="B39:C39"/>
    <mergeCell ref="A32:F32"/>
    <mergeCell ref="B33:E33"/>
    <mergeCell ref="B34:C34"/>
    <mergeCell ref="B35:E35"/>
    <mergeCell ref="B28:E28"/>
    <mergeCell ref="B29:E29"/>
    <mergeCell ref="B30:E30"/>
    <mergeCell ref="A31:E31"/>
    <mergeCell ref="B24:E24"/>
    <mergeCell ref="B25:E25"/>
    <mergeCell ref="B26:E26"/>
    <mergeCell ref="B27:C27"/>
    <mergeCell ref="B20:E20"/>
    <mergeCell ref="B21:E21"/>
    <mergeCell ref="B22:E22"/>
    <mergeCell ref="B23:E23"/>
    <mergeCell ref="C6:F6"/>
    <mergeCell ref="C7:F7"/>
    <mergeCell ref="B18:C18"/>
    <mergeCell ref="A19:F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H49"/>
  <sheetViews>
    <sheetView workbookViewId="0" topLeftCell="A37">
      <selection activeCell="A46" sqref="A46:IV46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466</v>
      </c>
      <c r="D3" s="18"/>
      <c r="E3" s="18"/>
      <c r="F3" s="18"/>
      <c r="G3" s="1"/>
      <c r="H3" s="1"/>
    </row>
    <row r="4" spans="1:8" ht="12.75">
      <c r="A4" s="18" t="s">
        <v>467</v>
      </c>
      <c r="B4" s="18"/>
      <c r="C4" s="18" t="s">
        <v>468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469</v>
      </c>
      <c r="D5" s="18"/>
      <c r="E5" s="18"/>
      <c r="F5" s="18"/>
      <c r="G5" s="1"/>
      <c r="H5" s="1"/>
    </row>
    <row r="6" spans="1:8" ht="12.75">
      <c r="A6" s="3"/>
      <c r="B6" s="1"/>
      <c r="C6" s="18" t="s">
        <v>470</v>
      </c>
      <c r="D6" s="18"/>
      <c r="E6" s="18"/>
      <c r="F6" s="18"/>
      <c r="G6" s="1"/>
      <c r="H6" s="1"/>
    </row>
    <row r="7" spans="1:8" ht="12.75">
      <c r="A7" s="3"/>
      <c r="B7" s="1"/>
      <c r="C7" s="18" t="s">
        <v>471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>
      <c r="A10" s="7" t="s">
        <v>14</v>
      </c>
      <c r="B10" s="8">
        <v>120713.04</v>
      </c>
      <c r="C10" s="8">
        <v>163440.48</v>
      </c>
      <c r="D10" s="8">
        <v>28673.04</v>
      </c>
      <c r="E10" s="8">
        <f aca="true" t="shared" si="0" ref="E10:E15">B10+C10+D10</f>
        <v>312826.56</v>
      </c>
    </row>
    <row r="11" spans="1:5" ht="22.5">
      <c r="A11" s="7" t="s">
        <v>15</v>
      </c>
      <c r="B11" s="8">
        <v>117501.12</v>
      </c>
      <c r="C11" s="8">
        <v>159091.89</v>
      </c>
      <c r="D11" s="8">
        <v>27770.91</v>
      </c>
      <c r="E11" s="8">
        <f t="shared" si="0"/>
        <v>304363.92</v>
      </c>
    </row>
    <row r="12" spans="1:5" ht="12.75">
      <c r="A12" s="7" t="s">
        <v>16</v>
      </c>
      <c r="B12" s="8">
        <v>118578.48</v>
      </c>
      <c r="C12" s="8">
        <v>159957.73</v>
      </c>
      <c r="D12" s="8">
        <v>27414.19</v>
      </c>
      <c r="E12" s="8">
        <f t="shared" si="0"/>
        <v>305950.4</v>
      </c>
    </row>
    <row r="13" spans="1:5" ht="12.75">
      <c r="A13" s="7" t="s">
        <v>17</v>
      </c>
      <c r="B13" s="8">
        <v>3211.92</v>
      </c>
      <c r="C13" s="8">
        <v>4348.59</v>
      </c>
      <c r="D13" s="8">
        <v>902.13</v>
      </c>
      <c r="E13" s="8">
        <f t="shared" si="0"/>
        <v>8462.64</v>
      </c>
    </row>
    <row r="14" spans="1:5" ht="12.75">
      <c r="A14" s="7" t="s">
        <v>18</v>
      </c>
      <c r="B14" s="8">
        <v>154750.29</v>
      </c>
      <c r="C14" s="8">
        <v>170014.39</v>
      </c>
      <c r="D14" s="8">
        <v>-69957.43</v>
      </c>
      <c r="E14" s="8">
        <f t="shared" si="0"/>
        <v>254807.25000000006</v>
      </c>
    </row>
    <row r="15" spans="1:5" ht="12.75">
      <c r="A15" s="4" t="s">
        <v>19</v>
      </c>
      <c r="B15" s="5">
        <v>-32959.89</v>
      </c>
      <c r="C15" s="5">
        <v>-5708.07</v>
      </c>
      <c r="D15" s="5">
        <v>98273.75</v>
      </c>
      <c r="E15" s="5">
        <f t="shared" si="0"/>
        <v>59605.79</v>
      </c>
    </row>
    <row r="18" spans="1:6" ht="33.75">
      <c r="A18" s="5" t="s">
        <v>20</v>
      </c>
      <c r="B18" s="19" t="s">
        <v>21</v>
      </c>
      <c r="C18" s="19"/>
      <c r="D18" s="5" t="s">
        <v>22</v>
      </c>
      <c r="E18" s="5" t="s">
        <v>23</v>
      </c>
      <c r="F18" s="5" t="s">
        <v>24</v>
      </c>
    </row>
    <row r="19" spans="1:6" ht="12.75">
      <c r="A19" s="19" t="s">
        <v>9</v>
      </c>
      <c r="B19" s="19"/>
      <c r="C19" s="19"/>
      <c r="D19" s="19"/>
      <c r="E19" s="19"/>
      <c r="F19" s="19"/>
    </row>
    <row r="20" spans="1:6" ht="12.75" customHeight="1">
      <c r="A20" s="4" t="s">
        <v>25</v>
      </c>
      <c r="B20" s="20" t="s">
        <v>26</v>
      </c>
      <c r="C20" s="20"/>
      <c r="D20" s="20"/>
      <c r="E20" s="20"/>
      <c r="F20" s="5">
        <v>1100</v>
      </c>
    </row>
    <row r="21" spans="1:6" ht="36" customHeight="1">
      <c r="A21" s="7"/>
      <c r="B21" s="21" t="s">
        <v>27</v>
      </c>
      <c r="C21" s="21"/>
      <c r="D21" s="8" t="s">
        <v>28</v>
      </c>
      <c r="E21" s="8"/>
      <c r="F21" s="8">
        <v>1100</v>
      </c>
    </row>
    <row r="22" spans="1:6" ht="25.5" customHeight="1">
      <c r="A22" s="4" t="s">
        <v>29</v>
      </c>
      <c r="B22" s="20" t="s">
        <v>30</v>
      </c>
      <c r="C22" s="20"/>
      <c r="D22" s="20"/>
      <c r="E22" s="20"/>
      <c r="F22" s="5">
        <v>17007.26</v>
      </c>
    </row>
    <row r="23" spans="1:6" ht="59.25" customHeight="1">
      <c r="A23" s="4" t="s">
        <v>31</v>
      </c>
      <c r="B23" s="20" t="s">
        <v>32</v>
      </c>
      <c r="C23" s="20"/>
      <c r="D23" s="20"/>
      <c r="E23" s="20"/>
      <c r="F23" s="5">
        <v>40539.14</v>
      </c>
    </row>
    <row r="24" spans="1:6" ht="12.75" customHeight="1">
      <c r="A24" s="4" t="s">
        <v>33</v>
      </c>
      <c r="B24" s="20"/>
      <c r="C24" s="20"/>
      <c r="D24" s="20"/>
      <c r="E24" s="20"/>
      <c r="F24" s="5">
        <v>2572.2</v>
      </c>
    </row>
    <row r="25" spans="1:6" ht="12.75" customHeight="1">
      <c r="A25" s="4" t="s">
        <v>34</v>
      </c>
      <c r="B25" s="20"/>
      <c r="C25" s="20"/>
      <c r="D25" s="20"/>
      <c r="E25" s="20"/>
      <c r="F25" s="5">
        <v>3474</v>
      </c>
    </row>
    <row r="26" spans="1:6" ht="15" customHeight="1">
      <c r="A26" s="4" t="s">
        <v>161</v>
      </c>
      <c r="B26" s="20" t="s">
        <v>162</v>
      </c>
      <c r="C26" s="20"/>
      <c r="D26" s="20"/>
      <c r="E26" s="20"/>
      <c r="F26" s="5">
        <v>4377.54</v>
      </c>
    </row>
    <row r="27" spans="1:6" ht="24" customHeight="1">
      <c r="A27" s="4" t="s">
        <v>35</v>
      </c>
      <c r="B27" s="20" t="s">
        <v>36</v>
      </c>
      <c r="C27" s="20"/>
      <c r="D27" s="20"/>
      <c r="E27" s="20"/>
      <c r="F27" s="5">
        <v>9004.06</v>
      </c>
    </row>
    <row r="28" spans="1:6" ht="36" customHeight="1">
      <c r="A28" s="4" t="s">
        <v>40</v>
      </c>
      <c r="B28" s="20" t="s">
        <v>41</v>
      </c>
      <c r="C28" s="20"/>
      <c r="D28" s="20"/>
      <c r="E28" s="20"/>
      <c r="F28" s="5">
        <v>8427</v>
      </c>
    </row>
    <row r="29" spans="1:6" ht="27" customHeight="1">
      <c r="A29" s="4" t="s">
        <v>42</v>
      </c>
      <c r="B29" s="20" t="s">
        <v>43</v>
      </c>
      <c r="C29" s="20"/>
      <c r="D29" s="20"/>
      <c r="E29" s="20"/>
      <c r="F29" s="5">
        <v>50577.89</v>
      </c>
    </row>
    <row r="30" spans="1:6" ht="15.75" customHeight="1">
      <c r="A30" s="4" t="s">
        <v>44</v>
      </c>
      <c r="B30" s="20" t="s">
        <v>45</v>
      </c>
      <c r="C30" s="20"/>
      <c r="D30" s="20"/>
      <c r="E30" s="20"/>
      <c r="F30" s="5">
        <v>17671.2</v>
      </c>
    </row>
    <row r="31" spans="1:6" ht="12.75">
      <c r="A31" s="20" t="s">
        <v>46</v>
      </c>
      <c r="B31" s="20"/>
      <c r="C31" s="20"/>
      <c r="D31" s="20"/>
      <c r="E31" s="20"/>
      <c r="F31" s="5">
        <v>154750.29</v>
      </c>
    </row>
    <row r="32" spans="1:6" ht="12.75">
      <c r="A32" s="19" t="s">
        <v>10</v>
      </c>
      <c r="B32" s="19"/>
      <c r="C32" s="19"/>
      <c r="D32" s="19"/>
      <c r="E32" s="19"/>
      <c r="F32" s="19"/>
    </row>
    <row r="33" spans="1:6" ht="13.5" customHeight="1">
      <c r="A33" s="4" t="s">
        <v>70</v>
      </c>
      <c r="B33" s="20" t="s">
        <v>26</v>
      </c>
      <c r="C33" s="20"/>
      <c r="D33" s="20"/>
      <c r="E33" s="20"/>
      <c r="F33" s="5">
        <v>154460</v>
      </c>
    </row>
    <row r="34" spans="1:6" ht="15" customHeight="1">
      <c r="A34" s="7"/>
      <c r="B34" s="21" t="s">
        <v>472</v>
      </c>
      <c r="C34" s="21"/>
      <c r="D34" s="8" t="s">
        <v>49</v>
      </c>
      <c r="E34" s="8" t="s">
        <v>473</v>
      </c>
      <c r="F34" s="8">
        <v>154460</v>
      </c>
    </row>
    <row r="35" spans="1:6" ht="12.75" customHeight="1">
      <c r="A35" s="4" t="s">
        <v>37</v>
      </c>
      <c r="B35" s="20" t="s">
        <v>26</v>
      </c>
      <c r="C35" s="20"/>
      <c r="D35" s="20"/>
      <c r="E35" s="20"/>
      <c r="F35" s="5">
        <v>-24558</v>
      </c>
    </row>
    <row r="36" spans="1:6" ht="25.5" customHeight="1">
      <c r="A36" s="7"/>
      <c r="B36" s="21" t="s">
        <v>51</v>
      </c>
      <c r="C36" s="21"/>
      <c r="D36" s="8" t="s">
        <v>39</v>
      </c>
      <c r="E36" s="8"/>
      <c r="F36" s="8">
        <v>-24558</v>
      </c>
    </row>
    <row r="37" spans="1:6" ht="12.75" customHeight="1">
      <c r="A37" s="4" t="s">
        <v>206</v>
      </c>
      <c r="B37" s="20" t="s">
        <v>26</v>
      </c>
      <c r="C37" s="20"/>
      <c r="D37" s="20"/>
      <c r="E37" s="20"/>
      <c r="F37" s="5">
        <v>16274</v>
      </c>
    </row>
    <row r="38" spans="1:6" ht="12.75" customHeight="1">
      <c r="A38" s="7"/>
      <c r="B38" s="21" t="s">
        <v>207</v>
      </c>
      <c r="C38" s="21"/>
      <c r="D38" s="8" t="s">
        <v>76</v>
      </c>
      <c r="E38" s="8" t="s">
        <v>55</v>
      </c>
      <c r="F38" s="8">
        <v>16274</v>
      </c>
    </row>
    <row r="39" spans="1:6" ht="13.5" customHeight="1">
      <c r="A39" s="4" t="s">
        <v>44</v>
      </c>
      <c r="B39" s="20" t="s">
        <v>45</v>
      </c>
      <c r="C39" s="20"/>
      <c r="D39" s="20"/>
      <c r="E39" s="20"/>
      <c r="F39" s="5">
        <v>23838.39</v>
      </c>
    </row>
    <row r="40" spans="1:6" ht="12.75">
      <c r="A40" s="20" t="s">
        <v>46</v>
      </c>
      <c r="B40" s="20"/>
      <c r="C40" s="20"/>
      <c r="D40" s="20"/>
      <c r="E40" s="20"/>
      <c r="F40" s="5">
        <v>170014.39</v>
      </c>
    </row>
    <row r="41" spans="1:6" ht="12.75">
      <c r="A41" s="19" t="s">
        <v>11</v>
      </c>
      <c r="B41" s="19"/>
      <c r="C41" s="19"/>
      <c r="D41" s="19"/>
      <c r="E41" s="19"/>
      <c r="F41" s="19"/>
    </row>
    <row r="42" spans="1:6" ht="12.75" customHeight="1">
      <c r="A42" s="4" t="s">
        <v>37</v>
      </c>
      <c r="B42" s="20" t="s">
        <v>26</v>
      </c>
      <c r="C42" s="20"/>
      <c r="D42" s="20"/>
      <c r="E42" s="20"/>
      <c r="F42" s="5">
        <v>-74043</v>
      </c>
    </row>
    <row r="43" spans="1:6" ht="33" customHeight="1">
      <c r="A43" s="7"/>
      <c r="B43" s="21" t="s">
        <v>81</v>
      </c>
      <c r="C43" s="21"/>
      <c r="D43" s="8" t="s">
        <v>39</v>
      </c>
      <c r="E43" s="8"/>
      <c r="F43" s="8">
        <v>-74043</v>
      </c>
    </row>
    <row r="44" spans="1:6" ht="33.75" customHeight="1">
      <c r="A44" s="4" t="s">
        <v>44</v>
      </c>
      <c r="B44" s="20" t="s">
        <v>45</v>
      </c>
      <c r="C44" s="20"/>
      <c r="D44" s="20"/>
      <c r="E44" s="20"/>
      <c r="F44" s="5">
        <v>4085.57</v>
      </c>
    </row>
    <row r="45" spans="1:6" ht="12.75">
      <c r="A45" s="20" t="s">
        <v>46</v>
      </c>
      <c r="B45" s="20"/>
      <c r="C45" s="20"/>
      <c r="D45" s="20"/>
      <c r="E45" s="20"/>
      <c r="F45" s="5">
        <v>-69957.43</v>
      </c>
    </row>
    <row r="47" spans="1:6" ht="12.75">
      <c r="A47" s="22" t="s">
        <v>57</v>
      </c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</sheetData>
  <mergeCells count="41">
    <mergeCell ref="A47:F47"/>
    <mergeCell ref="A48:F48"/>
    <mergeCell ref="A49:F49"/>
    <mergeCell ref="B43:C43"/>
    <mergeCell ref="B44:E44"/>
    <mergeCell ref="A45:E45"/>
    <mergeCell ref="A41:F41"/>
    <mergeCell ref="B42:E42"/>
    <mergeCell ref="A40:E40"/>
    <mergeCell ref="B36:C36"/>
    <mergeCell ref="B37:E37"/>
    <mergeCell ref="B38:C38"/>
    <mergeCell ref="B39:E39"/>
    <mergeCell ref="A32:F32"/>
    <mergeCell ref="B33:E33"/>
    <mergeCell ref="B34:C34"/>
    <mergeCell ref="B35:E35"/>
    <mergeCell ref="B28:E28"/>
    <mergeCell ref="B29:E29"/>
    <mergeCell ref="B30:E30"/>
    <mergeCell ref="A31:E31"/>
    <mergeCell ref="B24:E24"/>
    <mergeCell ref="B25:E25"/>
    <mergeCell ref="B26:E26"/>
    <mergeCell ref="B27:E27"/>
    <mergeCell ref="B20:E20"/>
    <mergeCell ref="B21:C21"/>
    <mergeCell ref="B22:E22"/>
    <mergeCell ref="B23:E23"/>
    <mergeCell ref="C6:F6"/>
    <mergeCell ref="C7:F7"/>
    <mergeCell ref="B18:C18"/>
    <mergeCell ref="A19:F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28">
      <selection activeCell="A46" sqref="A46:IV46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457</v>
      </c>
      <c r="D3" s="18"/>
      <c r="E3" s="18"/>
      <c r="F3" s="18"/>
      <c r="G3" s="1"/>
      <c r="H3" s="1"/>
    </row>
    <row r="4" spans="1:8" ht="12.75">
      <c r="A4" s="18" t="s">
        <v>458</v>
      </c>
      <c r="B4" s="18"/>
      <c r="C4" s="18" t="s">
        <v>459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460</v>
      </c>
      <c r="D5" s="18"/>
      <c r="E5" s="18"/>
      <c r="F5" s="18"/>
      <c r="G5" s="1"/>
      <c r="H5" s="1"/>
    </row>
    <row r="6" spans="1:8" ht="12.75">
      <c r="A6" s="3"/>
      <c r="B6" s="1"/>
      <c r="C6" s="18" t="s">
        <v>461</v>
      </c>
      <c r="D6" s="18"/>
      <c r="E6" s="18"/>
      <c r="F6" s="18"/>
      <c r="G6" s="1"/>
      <c r="H6" s="1"/>
    </row>
    <row r="7" spans="1:8" ht="12.75">
      <c r="A7" s="3"/>
      <c r="B7" s="1"/>
      <c r="C7" s="18" t="s">
        <v>462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>
      <c r="A10" s="7" t="s">
        <v>14</v>
      </c>
      <c r="B10" s="8">
        <v>196024.89</v>
      </c>
      <c r="C10" s="8">
        <v>265410.6</v>
      </c>
      <c r="D10" s="8">
        <v>54520.02</v>
      </c>
      <c r="E10" s="8">
        <f aca="true" t="shared" si="0" ref="E10:E15">B10+C10+D10</f>
        <v>515955.51</v>
      </c>
    </row>
    <row r="11" spans="1:5" ht="22.5">
      <c r="A11" s="7" t="s">
        <v>15</v>
      </c>
      <c r="B11" s="8">
        <v>187684.21</v>
      </c>
      <c r="C11" s="8">
        <v>254131.5</v>
      </c>
      <c r="D11" s="8">
        <v>52102.57</v>
      </c>
      <c r="E11" s="8">
        <f t="shared" si="0"/>
        <v>493918.27999999997</v>
      </c>
    </row>
    <row r="12" spans="1:5" ht="12.75">
      <c r="A12" s="7" t="s">
        <v>16</v>
      </c>
      <c r="B12" s="8">
        <v>180315.72</v>
      </c>
      <c r="C12" s="8">
        <v>245278.91</v>
      </c>
      <c r="D12" s="8">
        <v>49365.19</v>
      </c>
      <c r="E12" s="8">
        <f t="shared" si="0"/>
        <v>474959.82</v>
      </c>
    </row>
    <row r="13" spans="1:5" ht="12.75">
      <c r="A13" s="7" t="s">
        <v>17</v>
      </c>
      <c r="B13" s="8">
        <v>8394.97</v>
      </c>
      <c r="C13" s="8">
        <v>11352.6</v>
      </c>
      <c r="D13" s="8">
        <v>2433.52</v>
      </c>
      <c r="E13" s="8">
        <f t="shared" si="0"/>
        <v>22181.09</v>
      </c>
    </row>
    <row r="14" spans="1:5" ht="12.75">
      <c r="A14" s="7" t="s">
        <v>18</v>
      </c>
      <c r="B14" s="8">
        <v>212515.36</v>
      </c>
      <c r="C14" s="8">
        <v>174827.15</v>
      </c>
      <c r="D14" s="8">
        <v>7357.1</v>
      </c>
      <c r="E14" s="8">
        <f t="shared" si="0"/>
        <v>394699.61</v>
      </c>
    </row>
    <row r="15" spans="1:5" ht="12.75">
      <c r="A15" s="4" t="s">
        <v>19</v>
      </c>
      <c r="B15" s="5">
        <v>-23804.67</v>
      </c>
      <c r="C15" s="5">
        <v>81804.36</v>
      </c>
      <c r="D15" s="5">
        <v>44441.61</v>
      </c>
      <c r="E15" s="5">
        <f t="shared" si="0"/>
        <v>102441.3</v>
      </c>
    </row>
    <row r="18" spans="1:6" ht="33.75">
      <c r="A18" s="5" t="s">
        <v>20</v>
      </c>
      <c r="B18" s="19" t="s">
        <v>21</v>
      </c>
      <c r="C18" s="19"/>
      <c r="D18" s="5" t="s">
        <v>22</v>
      </c>
      <c r="E18" s="5" t="s">
        <v>23</v>
      </c>
      <c r="F18" s="5" t="s">
        <v>24</v>
      </c>
    </row>
    <row r="19" spans="1:6" ht="12.75">
      <c r="A19" s="19" t="s">
        <v>9</v>
      </c>
      <c r="B19" s="19"/>
      <c r="C19" s="19"/>
      <c r="D19" s="19"/>
      <c r="E19" s="19"/>
      <c r="F19" s="19"/>
    </row>
    <row r="20" spans="1:6" ht="12.75" customHeight="1">
      <c r="A20" s="4" t="s">
        <v>25</v>
      </c>
      <c r="B20" s="20" t="s">
        <v>26</v>
      </c>
      <c r="C20" s="20"/>
      <c r="D20" s="20"/>
      <c r="E20" s="20"/>
      <c r="F20" s="5">
        <v>5642.45</v>
      </c>
    </row>
    <row r="21" spans="1:6" ht="35.25" customHeight="1">
      <c r="A21" s="7"/>
      <c r="B21" s="21" t="s">
        <v>27</v>
      </c>
      <c r="C21" s="21"/>
      <c r="D21" s="8" t="s">
        <v>28</v>
      </c>
      <c r="E21" s="8"/>
      <c r="F21" s="8">
        <v>1100</v>
      </c>
    </row>
    <row r="22" spans="1:6" ht="21.75" customHeight="1">
      <c r="A22" s="7"/>
      <c r="B22" s="21" t="s">
        <v>97</v>
      </c>
      <c r="C22" s="21"/>
      <c r="D22" s="8" t="s">
        <v>54</v>
      </c>
      <c r="E22" s="8" t="s">
        <v>65</v>
      </c>
      <c r="F22" s="8">
        <v>4542.45</v>
      </c>
    </row>
    <row r="23" spans="1:6" ht="28.5" customHeight="1">
      <c r="A23" s="4" t="s">
        <v>29</v>
      </c>
      <c r="B23" s="20" t="s">
        <v>30</v>
      </c>
      <c r="C23" s="20"/>
      <c r="D23" s="20"/>
      <c r="E23" s="20"/>
      <c r="F23" s="5">
        <v>28084.79</v>
      </c>
    </row>
    <row r="24" spans="1:6" ht="61.5" customHeight="1">
      <c r="A24" s="4" t="s">
        <v>31</v>
      </c>
      <c r="B24" s="20" t="s">
        <v>32</v>
      </c>
      <c r="C24" s="20"/>
      <c r="D24" s="20"/>
      <c r="E24" s="20"/>
      <c r="F24" s="5">
        <v>55177.53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4074.39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4406.02</v>
      </c>
    </row>
    <row r="27" spans="1:6" ht="19.5" customHeight="1">
      <c r="A27" s="4" t="s">
        <v>35</v>
      </c>
      <c r="B27" s="20" t="s">
        <v>36</v>
      </c>
      <c r="C27" s="20"/>
      <c r="D27" s="20"/>
      <c r="E27" s="20"/>
      <c r="F27" s="5">
        <v>12736.49</v>
      </c>
    </row>
    <row r="28" spans="1:6" ht="12.75" customHeight="1">
      <c r="A28" s="4" t="s">
        <v>37</v>
      </c>
      <c r="B28" s="20" t="s">
        <v>26</v>
      </c>
      <c r="C28" s="20"/>
      <c r="D28" s="20"/>
      <c r="E28" s="20"/>
      <c r="F28" s="5">
        <v>16420</v>
      </c>
    </row>
    <row r="29" spans="1:6" ht="24.75" customHeight="1">
      <c r="A29" s="7"/>
      <c r="B29" s="21" t="s">
        <v>38</v>
      </c>
      <c r="C29" s="21"/>
      <c r="D29" s="8" t="s">
        <v>39</v>
      </c>
      <c r="E29" s="8"/>
      <c r="F29" s="8">
        <v>16420</v>
      </c>
    </row>
    <row r="30" spans="1:6" ht="35.25" customHeight="1">
      <c r="A30" s="4" t="s">
        <v>40</v>
      </c>
      <c r="B30" s="20" t="s">
        <v>41</v>
      </c>
      <c r="C30" s="20"/>
      <c r="D30" s="20"/>
      <c r="E30" s="20"/>
      <c r="F30" s="5">
        <v>15442.92</v>
      </c>
    </row>
    <row r="31" spans="1:6" ht="26.25" customHeight="1">
      <c r="A31" s="4" t="s">
        <v>42</v>
      </c>
      <c r="B31" s="20" t="s">
        <v>43</v>
      </c>
      <c r="C31" s="20"/>
      <c r="D31" s="20"/>
      <c r="E31" s="20"/>
      <c r="F31" s="5">
        <v>43658.79</v>
      </c>
    </row>
    <row r="32" spans="1:6" ht="14.25" customHeight="1">
      <c r="A32" s="4" t="s">
        <v>44</v>
      </c>
      <c r="B32" s="20" t="s">
        <v>45</v>
      </c>
      <c r="C32" s="20"/>
      <c r="D32" s="20"/>
      <c r="E32" s="20"/>
      <c r="F32" s="5">
        <v>26871.98</v>
      </c>
    </row>
    <row r="33" spans="1:6" ht="14.25" customHeight="1">
      <c r="A33" s="20" t="s">
        <v>46</v>
      </c>
      <c r="B33" s="20"/>
      <c r="C33" s="20"/>
      <c r="D33" s="20"/>
      <c r="E33" s="20"/>
      <c r="F33" s="5">
        <v>212515.36</v>
      </c>
    </row>
    <row r="34" spans="1:6" ht="12.75">
      <c r="A34" s="19" t="s">
        <v>10</v>
      </c>
      <c r="B34" s="19"/>
      <c r="C34" s="19"/>
      <c r="D34" s="19"/>
      <c r="E34" s="19"/>
      <c r="F34" s="19"/>
    </row>
    <row r="35" spans="1:6" ht="12.75" customHeight="1">
      <c r="A35" s="4" t="s">
        <v>47</v>
      </c>
      <c r="B35" s="20" t="s">
        <v>26</v>
      </c>
      <c r="C35" s="20"/>
      <c r="D35" s="20"/>
      <c r="E35" s="20"/>
      <c r="F35" s="5">
        <v>230340</v>
      </c>
    </row>
    <row r="36" spans="1:6" ht="15" customHeight="1">
      <c r="A36" s="7"/>
      <c r="B36" s="21" t="s">
        <v>48</v>
      </c>
      <c r="C36" s="21"/>
      <c r="D36" s="8" t="s">
        <v>68</v>
      </c>
      <c r="E36" s="8" t="s">
        <v>463</v>
      </c>
      <c r="F36" s="8">
        <v>230340</v>
      </c>
    </row>
    <row r="37" spans="1:6" ht="12.75" customHeight="1">
      <c r="A37" s="4" t="s">
        <v>37</v>
      </c>
      <c r="B37" s="20" t="s">
        <v>26</v>
      </c>
      <c r="C37" s="20"/>
      <c r="D37" s="20"/>
      <c r="E37" s="20"/>
      <c r="F37" s="5">
        <v>-99619</v>
      </c>
    </row>
    <row r="38" spans="1:6" ht="24.75" customHeight="1">
      <c r="A38" s="7"/>
      <c r="B38" s="21" t="s">
        <v>51</v>
      </c>
      <c r="C38" s="21"/>
      <c r="D38" s="8" t="s">
        <v>39</v>
      </c>
      <c r="E38" s="8"/>
      <c r="F38" s="8">
        <v>-99619</v>
      </c>
    </row>
    <row r="39" spans="1:6" ht="12.75" customHeight="1">
      <c r="A39" s="4" t="s">
        <v>110</v>
      </c>
      <c r="B39" s="20" t="s">
        <v>26</v>
      </c>
      <c r="C39" s="20"/>
      <c r="D39" s="20"/>
      <c r="E39" s="20"/>
      <c r="F39" s="5">
        <v>7552</v>
      </c>
    </row>
    <row r="40" spans="1:6" ht="12.75" customHeight="1">
      <c r="A40" s="7"/>
      <c r="B40" s="21" t="s">
        <v>464</v>
      </c>
      <c r="C40" s="21"/>
      <c r="D40" s="8" t="s">
        <v>76</v>
      </c>
      <c r="E40" s="8" t="s">
        <v>465</v>
      </c>
      <c r="F40" s="8">
        <v>7552</v>
      </c>
    </row>
    <row r="41" spans="1:6" ht="18" customHeight="1">
      <c r="A41" s="4" t="s">
        <v>44</v>
      </c>
      <c r="B41" s="20" t="s">
        <v>45</v>
      </c>
      <c r="C41" s="20"/>
      <c r="D41" s="20"/>
      <c r="E41" s="20"/>
      <c r="F41" s="5">
        <v>36554.15</v>
      </c>
    </row>
    <row r="42" spans="1:6" ht="12.75">
      <c r="A42" s="20" t="s">
        <v>46</v>
      </c>
      <c r="B42" s="20"/>
      <c r="C42" s="20"/>
      <c r="D42" s="20"/>
      <c r="E42" s="20"/>
      <c r="F42" s="5">
        <v>174827.15</v>
      </c>
    </row>
    <row r="43" spans="1:6" ht="12.75">
      <c r="A43" s="19" t="s">
        <v>11</v>
      </c>
      <c r="B43" s="19"/>
      <c r="C43" s="19"/>
      <c r="D43" s="19"/>
      <c r="E43" s="19"/>
      <c r="F43" s="19"/>
    </row>
    <row r="44" spans="1:6" ht="15" customHeight="1">
      <c r="A44" s="4" t="s">
        <v>44</v>
      </c>
      <c r="B44" s="20" t="s">
        <v>45</v>
      </c>
      <c r="C44" s="20"/>
      <c r="D44" s="20"/>
      <c r="E44" s="20"/>
      <c r="F44" s="5">
        <v>7357.1</v>
      </c>
    </row>
    <row r="45" spans="1:6" ht="12.75">
      <c r="A45" s="20" t="s">
        <v>46</v>
      </c>
      <c r="B45" s="20"/>
      <c r="C45" s="20"/>
      <c r="D45" s="20"/>
      <c r="E45" s="20"/>
      <c r="F45" s="5">
        <v>7357.1</v>
      </c>
    </row>
    <row r="47" spans="1:6" ht="12.75">
      <c r="A47" s="22" t="s">
        <v>57</v>
      </c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</sheetData>
  <mergeCells count="41">
    <mergeCell ref="A47:F47"/>
    <mergeCell ref="A48:F48"/>
    <mergeCell ref="A49:F49"/>
    <mergeCell ref="A43:F43"/>
    <mergeCell ref="B44:E44"/>
    <mergeCell ref="A45:E45"/>
    <mergeCell ref="B40:C40"/>
    <mergeCell ref="B41:E41"/>
    <mergeCell ref="A42:E42"/>
    <mergeCell ref="B36:C36"/>
    <mergeCell ref="B37:E37"/>
    <mergeCell ref="B38:C38"/>
    <mergeCell ref="B39:E39"/>
    <mergeCell ref="B32:E32"/>
    <mergeCell ref="A33:E33"/>
    <mergeCell ref="A34:F34"/>
    <mergeCell ref="B35:E35"/>
    <mergeCell ref="B28:E28"/>
    <mergeCell ref="B29:C29"/>
    <mergeCell ref="B30:E30"/>
    <mergeCell ref="B31:E31"/>
    <mergeCell ref="B24:E24"/>
    <mergeCell ref="B25:E25"/>
    <mergeCell ref="B26:E26"/>
    <mergeCell ref="B27:E27"/>
    <mergeCell ref="B20:E20"/>
    <mergeCell ref="B21:C21"/>
    <mergeCell ref="B22:C22"/>
    <mergeCell ref="B23:E23"/>
    <mergeCell ref="C6:F6"/>
    <mergeCell ref="C7:F7"/>
    <mergeCell ref="B18:C18"/>
    <mergeCell ref="A19:F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37">
      <selection activeCell="A53" sqref="A53:IV53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446</v>
      </c>
      <c r="D3" s="18"/>
      <c r="E3" s="18"/>
      <c r="F3" s="18"/>
      <c r="G3" s="1"/>
      <c r="H3" s="1"/>
    </row>
    <row r="4" spans="1:8" ht="12.75">
      <c r="A4" s="18" t="s">
        <v>447</v>
      </c>
      <c r="B4" s="18"/>
      <c r="C4" s="18" t="s">
        <v>448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449</v>
      </c>
      <c r="D5" s="18"/>
      <c r="E5" s="18"/>
      <c r="F5" s="18"/>
      <c r="G5" s="1"/>
      <c r="H5" s="1"/>
    </row>
    <row r="6" spans="1:8" ht="12.75">
      <c r="A6" s="3"/>
      <c r="B6" s="1"/>
      <c r="C6" s="18" t="s">
        <v>450</v>
      </c>
      <c r="D6" s="18"/>
      <c r="E6" s="18"/>
      <c r="F6" s="18"/>
      <c r="G6" s="1"/>
      <c r="H6" s="1"/>
    </row>
    <row r="7" spans="1:8" ht="12.75">
      <c r="A7" s="3"/>
      <c r="B7" s="1"/>
      <c r="C7" s="18" t="s">
        <v>451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>
      <c r="A10" s="7" t="s">
        <v>14</v>
      </c>
      <c r="B10" s="8">
        <v>192356.5</v>
      </c>
      <c r="C10" s="8">
        <v>260444.1</v>
      </c>
      <c r="D10" s="8">
        <v>53854.72</v>
      </c>
      <c r="E10" s="8">
        <f aca="true" t="shared" si="0" ref="E10:E15">B10+C10+D10</f>
        <v>506655.31999999995</v>
      </c>
    </row>
    <row r="11" spans="1:5" ht="22.5">
      <c r="A11" s="7" t="s">
        <v>15</v>
      </c>
      <c r="B11" s="8">
        <v>184211.83</v>
      </c>
      <c r="C11" s="8">
        <v>249417</v>
      </c>
      <c r="D11" s="8">
        <v>51444.13</v>
      </c>
      <c r="E11" s="8">
        <f t="shared" si="0"/>
        <v>485072.95999999996</v>
      </c>
    </row>
    <row r="12" spans="1:5" ht="12.75">
      <c r="A12" s="7" t="s">
        <v>16</v>
      </c>
      <c r="B12" s="8">
        <v>170529.14</v>
      </c>
      <c r="C12" s="8">
        <v>230890.15</v>
      </c>
      <c r="D12" s="8">
        <v>49095.97</v>
      </c>
      <c r="E12" s="8">
        <f t="shared" si="0"/>
        <v>450515.26</v>
      </c>
    </row>
    <row r="13" spans="1:5" ht="12.75">
      <c r="A13" s="7" t="s">
        <v>17</v>
      </c>
      <c r="B13" s="8">
        <v>8144.67</v>
      </c>
      <c r="C13" s="8">
        <v>11027.1</v>
      </c>
      <c r="D13" s="8">
        <v>2410.59</v>
      </c>
      <c r="E13" s="8">
        <f t="shared" si="0"/>
        <v>21582.36</v>
      </c>
    </row>
    <row r="14" spans="1:5" ht="12.75">
      <c r="A14" s="7" t="s">
        <v>18</v>
      </c>
      <c r="B14" s="8">
        <v>195127.94</v>
      </c>
      <c r="C14" s="8">
        <v>159384.91</v>
      </c>
      <c r="D14" s="8">
        <v>-159730.73</v>
      </c>
      <c r="E14" s="8">
        <f t="shared" si="0"/>
        <v>194782.11999999997</v>
      </c>
    </row>
    <row r="15" spans="1:5" ht="12.75">
      <c r="A15" s="4" t="s">
        <v>19</v>
      </c>
      <c r="B15" s="5">
        <v>-16454.13</v>
      </c>
      <c r="C15" s="5">
        <v>82532.34</v>
      </c>
      <c r="D15" s="5">
        <v>211237.29</v>
      </c>
      <c r="E15" s="5">
        <f t="shared" si="0"/>
        <v>277315.5</v>
      </c>
    </row>
    <row r="18" spans="1:6" ht="33.75">
      <c r="A18" s="5" t="s">
        <v>20</v>
      </c>
      <c r="B18" s="19" t="s">
        <v>21</v>
      </c>
      <c r="C18" s="19"/>
      <c r="D18" s="5" t="s">
        <v>22</v>
      </c>
      <c r="E18" s="5" t="s">
        <v>23</v>
      </c>
      <c r="F18" s="5" t="s">
        <v>24</v>
      </c>
    </row>
    <row r="19" spans="1:6" ht="12.75">
      <c r="A19" s="19" t="s">
        <v>9</v>
      </c>
      <c r="B19" s="19"/>
      <c r="C19" s="19"/>
      <c r="D19" s="19"/>
      <c r="E19" s="19"/>
      <c r="F19" s="19"/>
    </row>
    <row r="20" spans="1:6" ht="12.75" customHeight="1">
      <c r="A20" s="4" t="s">
        <v>25</v>
      </c>
      <c r="B20" s="20" t="s">
        <v>26</v>
      </c>
      <c r="C20" s="20"/>
      <c r="D20" s="20"/>
      <c r="E20" s="20"/>
      <c r="F20" s="5">
        <v>1100</v>
      </c>
    </row>
    <row r="21" spans="1:6" ht="35.25" customHeight="1">
      <c r="A21" s="7"/>
      <c r="B21" s="21" t="s">
        <v>27</v>
      </c>
      <c r="C21" s="21"/>
      <c r="D21" s="8" t="s">
        <v>28</v>
      </c>
      <c r="E21" s="8"/>
      <c r="F21" s="8">
        <v>1100</v>
      </c>
    </row>
    <row r="22" spans="1:6" ht="26.25" customHeight="1">
      <c r="A22" s="4" t="s">
        <v>29</v>
      </c>
      <c r="B22" s="20" t="s">
        <v>30</v>
      </c>
      <c r="C22" s="20"/>
      <c r="D22" s="20"/>
      <c r="E22" s="20"/>
      <c r="F22" s="5">
        <v>27540.33</v>
      </c>
    </row>
    <row r="23" spans="1:6" ht="57.75" customHeight="1">
      <c r="A23" s="4" t="s">
        <v>31</v>
      </c>
      <c r="B23" s="20" t="s">
        <v>32</v>
      </c>
      <c r="C23" s="20"/>
      <c r="D23" s="20"/>
      <c r="E23" s="20"/>
      <c r="F23" s="5">
        <v>56060.74</v>
      </c>
    </row>
    <row r="24" spans="1:6" ht="12.75" customHeight="1">
      <c r="A24" s="4" t="s">
        <v>33</v>
      </c>
      <c r="B24" s="26"/>
      <c r="C24" s="27"/>
      <c r="D24" s="27"/>
      <c r="E24" s="28"/>
      <c r="F24" s="5">
        <v>4577.06</v>
      </c>
    </row>
    <row r="25" spans="1:6" ht="12.75" customHeight="1">
      <c r="A25" s="4" t="s">
        <v>34</v>
      </c>
      <c r="B25" s="20"/>
      <c r="C25" s="20"/>
      <c r="D25" s="20"/>
      <c r="E25" s="20"/>
      <c r="F25" s="5">
        <v>4406.02</v>
      </c>
    </row>
    <row r="26" spans="1:6" ht="22.5" customHeight="1">
      <c r="A26" s="4" t="s">
        <v>35</v>
      </c>
      <c r="B26" s="20" t="s">
        <v>36</v>
      </c>
      <c r="C26" s="20"/>
      <c r="D26" s="20"/>
      <c r="E26" s="20"/>
      <c r="F26" s="5">
        <v>12330.36</v>
      </c>
    </row>
    <row r="27" spans="1:6" ht="36" customHeight="1">
      <c r="A27" s="4" t="s">
        <v>40</v>
      </c>
      <c r="B27" s="20" t="s">
        <v>41</v>
      </c>
      <c r="C27" s="20"/>
      <c r="D27" s="20"/>
      <c r="E27" s="20"/>
      <c r="F27" s="5">
        <v>14930.8</v>
      </c>
    </row>
    <row r="28" spans="1:6" ht="24" customHeight="1">
      <c r="A28" s="4" t="s">
        <v>42</v>
      </c>
      <c r="B28" s="20" t="s">
        <v>43</v>
      </c>
      <c r="C28" s="20"/>
      <c r="D28" s="20"/>
      <c r="E28" s="20"/>
      <c r="F28" s="5">
        <v>48769.12</v>
      </c>
    </row>
    <row r="29" spans="1:6" ht="33.75" customHeight="1">
      <c r="A29" s="4" t="s">
        <v>44</v>
      </c>
      <c r="B29" s="20" t="s">
        <v>45</v>
      </c>
      <c r="C29" s="20"/>
      <c r="D29" s="20"/>
      <c r="E29" s="20"/>
      <c r="F29" s="5">
        <v>25413.51</v>
      </c>
    </row>
    <row r="30" spans="1:6" ht="12.75">
      <c r="A30" s="20" t="s">
        <v>46</v>
      </c>
      <c r="B30" s="20"/>
      <c r="C30" s="20"/>
      <c r="D30" s="20"/>
      <c r="E30" s="20"/>
      <c r="F30" s="5">
        <v>195127.94</v>
      </c>
    </row>
    <row r="31" spans="1:6" ht="12.75">
      <c r="A31" s="19" t="s">
        <v>10</v>
      </c>
      <c r="B31" s="19"/>
      <c r="C31" s="19"/>
      <c r="D31" s="19"/>
      <c r="E31" s="19"/>
      <c r="F31" s="19"/>
    </row>
    <row r="32" spans="1:6" ht="12.75" customHeight="1">
      <c r="A32" s="4" t="s">
        <v>66</v>
      </c>
      <c r="B32" s="20" t="s">
        <v>26</v>
      </c>
      <c r="C32" s="20"/>
      <c r="D32" s="20"/>
      <c r="E32" s="20"/>
      <c r="F32" s="5">
        <v>1200</v>
      </c>
    </row>
    <row r="33" spans="1:6" ht="23.25" customHeight="1">
      <c r="A33" s="7"/>
      <c r="B33" s="21" t="s">
        <v>196</v>
      </c>
      <c r="C33" s="21"/>
      <c r="D33" s="8" t="s">
        <v>125</v>
      </c>
      <c r="E33" s="8" t="s">
        <v>55</v>
      </c>
      <c r="F33" s="8">
        <v>1200</v>
      </c>
    </row>
    <row r="34" spans="1:6" ht="12.75" customHeight="1">
      <c r="A34" s="4" t="s">
        <v>47</v>
      </c>
      <c r="B34" s="20" t="s">
        <v>26</v>
      </c>
      <c r="C34" s="20"/>
      <c r="D34" s="20"/>
      <c r="E34" s="20"/>
      <c r="F34" s="5">
        <v>91091</v>
      </c>
    </row>
    <row r="35" spans="1:6" ht="12.75" customHeight="1">
      <c r="A35" s="7"/>
      <c r="B35" s="21" t="s">
        <v>48</v>
      </c>
      <c r="C35" s="21"/>
      <c r="D35" s="8" t="s">
        <v>49</v>
      </c>
      <c r="E35" s="8" t="s">
        <v>452</v>
      </c>
      <c r="F35" s="8">
        <v>44173</v>
      </c>
    </row>
    <row r="36" spans="1:6" ht="12.75" customHeight="1">
      <c r="A36" s="7"/>
      <c r="B36" s="21" t="s">
        <v>48</v>
      </c>
      <c r="C36" s="21"/>
      <c r="D36" s="8" t="s">
        <v>106</v>
      </c>
      <c r="E36" s="8" t="s">
        <v>453</v>
      </c>
      <c r="F36" s="8">
        <v>46918</v>
      </c>
    </row>
    <row r="37" spans="1:6" ht="12.75" customHeight="1">
      <c r="A37" s="4" t="s">
        <v>37</v>
      </c>
      <c r="B37" s="20" t="s">
        <v>26</v>
      </c>
      <c r="C37" s="20"/>
      <c r="D37" s="20"/>
      <c r="E37" s="20"/>
      <c r="F37" s="5">
        <v>-14791</v>
      </c>
    </row>
    <row r="38" spans="1:6" ht="24" customHeight="1">
      <c r="A38" s="7"/>
      <c r="B38" s="21" t="s">
        <v>51</v>
      </c>
      <c r="C38" s="21"/>
      <c r="D38" s="8" t="s">
        <v>39</v>
      </c>
      <c r="E38" s="8"/>
      <c r="F38" s="8">
        <v>-14791</v>
      </c>
    </row>
    <row r="39" spans="1:6" ht="12.75" customHeight="1">
      <c r="A39" s="4" t="s">
        <v>110</v>
      </c>
      <c r="B39" s="20" t="s">
        <v>26</v>
      </c>
      <c r="C39" s="20"/>
      <c r="D39" s="20"/>
      <c r="E39" s="20"/>
      <c r="F39" s="5">
        <v>9477</v>
      </c>
    </row>
    <row r="40" spans="1:6" ht="12.75" customHeight="1">
      <c r="A40" s="7"/>
      <c r="B40" s="21" t="s">
        <v>454</v>
      </c>
      <c r="C40" s="21"/>
      <c r="D40" s="8" t="s">
        <v>76</v>
      </c>
      <c r="E40" s="8" t="s">
        <v>242</v>
      </c>
      <c r="F40" s="8">
        <v>9477</v>
      </c>
    </row>
    <row r="41" spans="1:6" ht="12.75" customHeight="1">
      <c r="A41" s="4" t="s">
        <v>52</v>
      </c>
      <c r="B41" s="20" t="s">
        <v>26</v>
      </c>
      <c r="C41" s="20"/>
      <c r="D41" s="20"/>
      <c r="E41" s="20"/>
      <c r="F41" s="5">
        <v>19264</v>
      </c>
    </row>
    <row r="42" spans="1:6" ht="20.25" customHeight="1">
      <c r="A42" s="7"/>
      <c r="B42" s="21" t="s">
        <v>455</v>
      </c>
      <c r="C42" s="21"/>
      <c r="D42" s="8" t="s">
        <v>56</v>
      </c>
      <c r="E42" s="8" t="s">
        <v>335</v>
      </c>
      <c r="F42" s="8">
        <v>10622</v>
      </c>
    </row>
    <row r="43" spans="1:6" ht="24.75" customHeight="1">
      <c r="A43" s="7"/>
      <c r="B43" s="21" t="s">
        <v>456</v>
      </c>
      <c r="C43" s="21"/>
      <c r="D43" s="8" t="s">
        <v>106</v>
      </c>
      <c r="E43" s="8" t="s">
        <v>65</v>
      </c>
      <c r="F43" s="8">
        <v>8642</v>
      </c>
    </row>
    <row r="44" spans="1:6" ht="12.75" customHeight="1">
      <c r="A44" s="4" t="s">
        <v>206</v>
      </c>
      <c r="B44" s="20" t="s">
        <v>26</v>
      </c>
      <c r="C44" s="20"/>
      <c r="D44" s="20"/>
      <c r="E44" s="20"/>
      <c r="F44" s="5">
        <v>18734</v>
      </c>
    </row>
    <row r="45" spans="1:6" ht="12.75" customHeight="1">
      <c r="A45" s="7"/>
      <c r="B45" s="21" t="s">
        <v>207</v>
      </c>
      <c r="C45" s="21"/>
      <c r="D45" s="8" t="s">
        <v>56</v>
      </c>
      <c r="E45" s="8"/>
      <c r="F45" s="8">
        <v>18734</v>
      </c>
    </row>
    <row r="46" spans="1:6" ht="14.25" customHeight="1">
      <c r="A46" s="4" t="s">
        <v>44</v>
      </c>
      <c r="B46" s="20" t="s">
        <v>45</v>
      </c>
      <c r="C46" s="20"/>
      <c r="D46" s="20"/>
      <c r="E46" s="20"/>
      <c r="F46" s="5">
        <v>34409.91</v>
      </c>
    </row>
    <row r="47" spans="1:6" ht="12.75">
      <c r="A47" s="20" t="s">
        <v>46</v>
      </c>
      <c r="B47" s="20"/>
      <c r="C47" s="20"/>
      <c r="D47" s="20"/>
      <c r="E47" s="20"/>
      <c r="F47" s="5">
        <v>159384.91</v>
      </c>
    </row>
    <row r="48" spans="1:6" ht="12.75">
      <c r="A48" s="19" t="s">
        <v>11</v>
      </c>
      <c r="B48" s="19"/>
      <c r="C48" s="19"/>
      <c r="D48" s="19"/>
      <c r="E48" s="19"/>
      <c r="F48" s="19"/>
    </row>
    <row r="49" spans="1:6" ht="12.75" customHeight="1">
      <c r="A49" s="4" t="s">
        <v>37</v>
      </c>
      <c r="B49" s="20" t="s">
        <v>26</v>
      </c>
      <c r="C49" s="20"/>
      <c r="D49" s="20"/>
      <c r="E49" s="20"/>
      <c r="F49" s="5">
        <v>-167048</v>
      </c>
    </row>
    <row r="50" spans="1:6" ht="36.75" customHeight="1">
      <c r="A50" s="7"/>
      <c r="B50" s="21" t="s">
        <v>81</v>
      </c>
      <c r="C50" s="21"/>
      <c r="D50" s="8" t="s">
        <v>39</v>
      </c>
      <c r="E50" s="8"/>
      <c r="F50" s="8">
        <v>-167048</v>
      </c>
    </row>
    <row r="51" spans="1:6" ht="14.25" customHeight="1">
      <c r="A51" s="4" t="s">
        <v>44</v>
      </c>
      <c r="B51" s="20" t="s">
        <v>45</v>
      </c>
      <c r="C51" s="20"/>
      <c r="D51" s="20"/>
      <c r="E51" s="20"/>
      <c r="F51" s="5">
        <v>7317.27</v>
      </c>
    </row>
    <row r="52" spans="1:6" ht="12.75">
      <c r="A52" s="20" t="s">
        <v>46</v>
      </c>
      <c r="B52" s="20"/>
      <c r="C52" s="20"/>
      <c r="D52" s="20"/>
      <c r="E52" s="20"/>
      <c r="F52" s="5">
        <v>-159730.73</v>
      </c>
    </row>
    <row r="54" spans="1:6" ht="12.75">
      <c r="A54" s="22" t="s">
        <v>57</v>
      </c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</sheetData>
  <mergeCells count="48">
    <mergeCell ref="A54:F54"/>
    <mergeCell ref="A55:F55"/>
    <mergeCell ref="A56:F56"/>
    <mergeCell ref="B51:E51"/>
    <mergeCell ref="A52:E52"/>
    <mergeCell ref="A48:F48"/>
    <mergeCell ref="B49:E49"/>
    <mergeCell ref="B50:C50"/>
    <mergeCell ref="B44:E44"/>
    <mergeCell ref="B45:C45"/>
    <mergeCell ref="B46:E46"/>
    <mergeCell ref="A47:E47"/>
    <mergeCell ref="B40:C40"/>
    <mergeCell ref="B41:E41"/>
    <mergeCell ref="B42:C42"/>
    <mergeCell ref="B43:C43"/>
    <mergeCell ref="B36:C36"/>
    <mergeCell ref="B37:E37"/>
    <mergeCell ref="B38:C38"/>
    <mergeCell ref="B39:E39"/>
    <mergeCell ref="B32:E32"/>
    <mergeCell ref="B33:C33"/>
    <mergeCell ref="B34:E34"/>
    <mergeCell ref="B35:C35"/>
    <mergeCell ref="B28:E28"/>
    <mergeCell ref="B29:E29"/>
    <mergeCell ref="A30:E30"/>
    <mergeCell ref="A31:F31"/>
    <mergeCell ref="B24:E24"/>
    <mergeCell ref="B25:E25"/>
    <mergeCell ref="B26:E26"/>
    <mergeCell ref="B27:E27"/>
    <mergeCell ref="B20:E20"/>
    <mergeCell ref="B21:C21"/>
    <mergeCell ref="B22:E22"/>
    <mergeCell ref="B23:E23"/>
    <mergeCell ref="C6:F6"/>
    <mergeCell ref="C7:F7"/>
    <mergeCell ref="B18:C18"/>
    <mergeCell ref="A19:F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17"/>
  <pageSetup fitToHeight="1" fitToWidth="1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49">
      <selection activeCell="A55" sqref="A55:IV55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434</v>
      </c>
      <c r="D3" s="18"/>
      <c r="E3" s="18"/>
      <c r="F3" s="18"/>
      <c r="G3" s="1"/>
      <c r="H3" s="1"/>
    </row>
    <row r="4" spans="1:8" ht="12.75">
      <c r="A4" s="18" t="s">
        <v>435</v>
      </c>
      <c r="B4" s="18"/>
      <c r="C4" s="18" t="s">
        <v>436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437</v>
      </c>
      <c r="D5" s="18"/>
      <c r="E5" s="18"/>
      <c r="F5" s="18"/>
      <c r="G5" s="1"/>
      <c r="H5" s="1"/>
    </row>
    <row r="6" spans="1:8" ht="12.75">
      <c r="A6" s="3"/>
      <c r="B6" s="1"/>
      <c r="C6" s="18" t="s">
        <v>438</v>
      </c>
      <c r="D6" s="18"/>
      <c r="E6" s="18"/>
      <c r="F6" s="18"/>
      <c r="G6" s="1"/>
      <c r="H6" s="1"/>
    </row>
    <row r="7" spans="1:8" ht="12.75">
      <c r="A7" s="3"/>
      <c r="B7" s="1"/>
      <c r="C7" s="18" t="s">
        <v>439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>
      <c r="A10" s="7" t="s">
        <v>14</v>
      </c>
      <c r="B10" s="8">
        <v>244205.44</v>
      </c>
      <c r="C10" s="8">
        <v>301487.2</v>
      </c>
      <c r="D10" s="8">
        <v>58844.64</v>
      </c>
      <c r="E10" s="8">
        <f aca="true" t="shared" si="0" ref="E10:E15">B10+C10+D10</f>
        <v>604537.28</v>
      </c>
    </row>
    <row r="11" spans="1:5" ht="22.5">
      <c r="A11" s="7" t="s">
        <v>15</v>
      </c>
      <c r="B11" s="8">
        <v>232465.24</v>
      </c>
      <c r="C11" s="8">
        <v>285592.3</v>
      </c>
      <c r="D11" s="8">
        <v>55720.95</v>
      </c>
      <c r="E11" s="8">
        <f t="shared" si="0"/>
        <v>573778.49</v>
      </c>
    </row>
    <row r="12" spans="1:5" ht="12.75">
      <c r="A12" s="7" t="s">
        <v>16</v>
      </c>
      <c r="B12" s="8">
        <v>221783.73</v>
      </c>
      <c r="C12" s="8">
        <v>276324.06</v>
      </c>
      <c r="D12" s="8">
        <v>55308.26</v>
      </c>
      <c r="E12" s="8">
        <f t="shared" si="0"/>
        <v>553416.05</v>
      </c>
    </row>
    <row r="13" spans="1:5" ht="12.75">
      <c r="A13" s="7" t="s">
        <v>17</v>
      </c>
      <c r="B13" s="8">
        <v>11740.2</v>
      </c>
      <c r="C13" s="8">
        <v>15894.9</v>
      </c>
      <c r="D13" s="8">
        <v>3123.69</v>
      </c>
      <c r="E13" s="8">
        <f t="shared" si="0"/>
        <v>30758.789999999997</v>
      </c>
    </row>
    <row r="14" spans="1:5" ht="12.75">
      <c r="A14" s="7" t="s">
        <v>18</v>
      </c>
      <c r="B14" s="8">
        <v>263946.58</v>
      </c>
      <c r="C14" s="8">
        <v>443290.39</v>
      </c>
      <c r="D14" s="8">
        <v>-35864.2</v>
      </c>
      <c r="E14" s="8">
        <f t="shared" si="0"/>
        <v>671372.77</v>
      </c>
    </row>
    <row r="15" spans="1:5" ht="12.75">
      <c r="A15" s="4" t="s">
        <v>19</v>
      </c>
      <c r="B15" s="5">
        <v>-30422.65</v>
      </c>
      <c r="C15" s="5">
        <v>-151071.43</v>
      </c>
      <c r="D15" s="5">
        <v>94296.15</v>
      </c>
      <c r="E15" s="5">
        <f t="shared" si="0"/>
        <v>-87197.93</v>
      </c>
    </row>
    <row r="18" spans="1:6" ht="33.75">
      <c r="A18" s="5" t="s">
        <v>20</v>
      </c>
      <c r="B18" s="19" t="s">
        <v>21</v>
      </c>
      <c r="C18" s="19"/>
      <c r="D18" s="5" t="s">
        <v>22</v>
      </c>
      <c r="E18" s="5" t="s">
        <v>23</v>
      </c>
      <c r="F18" s="5" t="s">
        <v>24</v>
      </c>
    </row>
    <row r="19" spans="1:6" ht="11.25" customHeight="1">
      <c r="A19" s="19" t="s">
        <v>9</v>
      </c>
      <c r="B19" s="19"/>
      <c r="C19" s="19"/>
      <c r="D19" s="19"/>
      <c r="E19" s="19"/>
      <c r="F19" s="19"/>
    </row>
    <row r="20" spans="1:6" ht="12.75" customHeight="1">
      <c r="A20" s="4" t="s">
        <v>25</v>
      </c>
      <c r="B20" s="20" t="s">
        <v>26</v>
      </c>
      <c r="C20" s="20"/>
      <c r="D20" s="20"/>
      <c r="E20" s="20"/>
      <c r="F20" s="5">
        <v>1100</v>
      </c>
    </row>
    <row r="21" spans="1:6" ht="33" customHeight="1">
      <c r="A21" s="7"/>
      <c r="B21" s="21" t="s">
        <v>27</v>
      </c>
      <c r="C21" s="21"/>
      <c r="D21" s="8" t="s">
        <v>28</v>
      </c>
      <c r="E21" s="8"/>
      <c r="F21" s="8">
        <v>1100</v>
      </c>
    </row>
    <row r="22" spans="1:6" ht="24.75" customHeight="1">
      <c r="A22" s="4" t="s">
        <v>29</v>
      </c>
      <c r="B22" s="20" t="s">
        <v>30</v>
      </c>
      <c r="C22" s="20"/>
      <c r="D22" s="20"/>
      <c r="E22" s="20"/>
      <c r="F22" s="5">
        <v>31891</v>
      </c>
    </row>
    <row r="23" spans="1:6" ht="55.5" customHeight="1">
      <c r="A23" s="4" t="s">
        <v>31</v>
      </c>
      <c r="B23" s="20" t="s">
        <v>32</v>
      </c>
      <c r="C23" s="20"/>
      <c r="D23" s="20"/>
      <c r="E23" s="20"/>
      <c r="F23" s="5">
        <v>61523.66</v>
      </c>
    </row>
    <row r="24" spans="1:6" ht="12.75" customHeight="1">
      <c r="A24" s="4" t="s">
        <v>33</v>
      </c>
      <c r="B24" s="20"/>
      <c r="C24" s="20"/>
      <c r="D24" s="20"/>
      <c r="E24" s="20"/>
      <c r="F24" s="5">
        <v>6200.01</v>
      </c>
    </row>
    <row r="25" spans="1:6" ht="12.75" customHeight="1">
      <c r="A25" s="4" t="s">
        <v>34</v>
      </c>
      <c r="B25" s="20"/>
      <c r="C25" s="20"/>
      <c r="D25" s="20"/>
      <c r="E25" s="20"/>
      <c r="F25" s="5">
        <v>1700</v>
      </c>
    </row>
    <row r="26" spans="1:6" ht="24" customHeight="1">
      <c r="A26" s="4" t="s">
        <v>35</v>
      </c>
      <c r="B26" s="20" t="s">
        <v>36</v>
      </c>
      <c r="C26" s="20"/>
      <c r="D26" s="20"/>
      <c r="E26" s="20"/>
      <c r="F26" s="5">
        <v>16628.89</v>
      </c>
    </row>
    <row r="27" spans="1:6" ht="12.75" customHeight="1">
      <c r="A27" s="4" t="s">
        <v>37</v>
      </c>
      <c r="B27" s="20" t="s">
        <v>26</v>
      </c>
      <c r="C27" s="20"/>
      <c r="D27" s="20"/>
      <c r="E27" s="20"/>
      <c r="F27" s="5">
        <v>34421.95</v>
      </c>
    </row>
    <row r="28" spans="1:6" ht="23.25" customHeight="1">
      <c r="A28" s="7"/>
      <c r="B28" s="21" t="s">
        <v>440</v>
      </c>
      <c r="C28" s="21"/>
      <c r="D28" s="8" t="s">
        <v>56</v>
      </c>
      <c r="E28" s="8"/>
      <c r="F28" s="8">
        <v>34421.95</v>
      </c>
    </row>
    <row r="29" spans="1:6" ht="38.25" customHeight="1">
      <c r="A29" s="4" t="s">
        <v>40</v>
      </c>
      <c r="B29" s="20" t="s">
        <v>41</v>
      </c>
      <c r="C29" s="20"/>
      <c r="D29" s="20"/>
      <c r="E29" s="20"/>
      <c r="F29" s="5">
        <v>17248.2</v>
      </c>
    </row>
    <row r="30" spans="1:6" ht="27.75" customHeight="1">
      <c r="A30" s="4" t="s">
        <v>42</v>
      </c>
      <c r="B30" s="20" t="s">
        <v>43</v>
      </c>
      <c r="C30" s="20"/>
      <c r="D30" s="20"/>
      <c r="E30" s="20"/>
      <c r="F30" s="5">
        <v>60181.46</v>
      </c>
    </row>
    <row r="31" spans="1:6" ht="15.75" customHeight="1">
      <c r="A31" s="4" t="s">
        <v>44</v>
      </c>
      <c r="B31" s="20" t="s">
        <v>45</v>
      </c>
      <c r="C31" s="20"/>
      <c r="D31" s="20"/>
      <c r="E31" s="20"/>
      <c r="F31" s="5">
        <v>33051.41</v>
      </c>
    </row>
    <row r="32" spans="1:6" ht="12.75">
      <c r="A32" s="20" t="s">
        <v>46</v>
      </c>
      <c r="B32" s="20"/>
      <c r="C32" s="20"/>
      <c r="D32" s="20"/>
      <c r="E32" s="20"/>
      <c r="F32" s="5">
        <v>263946.58</v>
      </c>
    </row>
    <row r="33" spans="1:6" ht="12.75">
      <c r="A33" s="19" t="s">
        <v>10</v>
      </c>
      <c r="B33" s="19"/>
      <c r="C33" s="19"/>
      <c r="D33" s="19"/>
      <c r="E33" s="19"/>
      <c r="F33" s="19"/>
    </row>
    <row r="34" spans="1:6" ht="12.75" customHeight="1">
      <c r="A34" s="4" t="s">
        <v>66</v>
      </c>
      <c r="B34" s="20" t="s">
        <v>26</v>
      </c>
      <c r="C34" s="20"/>
      <c r="D34" s="20"/>
      <c r="E34" s="20"/>
      <c r="F34" s="5">
        <v>3600</v>
      </c>
    </row>
    <row r="35" spans="1:6" ht="24" customHeight="1">
      <c r="A35" s="7"/>
      <c r="B35" s="21" t="s">
        <v>441</v>
      </c>
      <c r="C35" s="21"/>
      <c r="D35" s="8" t="s">
        <v>241</v>
      </c>
      <c r="E35" s="8" t="s">
        <v>55</v>
      </c>
      <c r="F35" s="8">
        <v>1500</v>
      </c>
    </row>
    <row r="36" spans="1:6" ht="25.5" customHeight="1">
      <c r="A36" s="7"/>
      <c r="B36" s="21" t="s">
        <v>99</v>
      </c>
      <c r="C36" s="21"/>
      <c r="D36" s="8" t="s">
        <v>68</v>
      </c>
      <c r="E36" s="8" t="s">
        <v>55</v>
      </c>
      <c r="F36" s="8">
        <v>2100</v>
      </c>
    </row>
    <row r="37" spans="1:6" ht="12.75" customHeight="1">
      <c r="A37" s="4" t="s">
        <v>70</v>
      </c>
      <c r="B37" s="20" t="s">
        <v>26</v>
      </c>
      <c r="C37" s="20"/>
      <c r="D37" s="20"/>
      <c r="E37" s="20"/>
      <c r="F37" s="5">
        <v>273837</v>
      </c>
    </row>
    <row r="38" spans="1:6" ht="17.25" customHeight="1">
      <c r="A38" s="7"/>
      <c r="B38" s="21" t="s">
        <v>153</v>
      </c>
      <c r="C38" s="21"/>
      <c r="D38" s="8" t="s">
        <v>106</v>
      </c>
      <c r="E38" s="8" t="s">
        <v>442</v>
      </c>
      <c r="F38" s="8">
        <v>273837</v>
      </c>
    </row>
    <row r="39" spans="1:6" ht="12.75" customHeight="1">
      <c r="A39" s="4" t="s">
        <v>315</v>
      </c>
      <c r="B39" s="20" t="s">
        <v>26</v>
      </c>
      <c r="C39" s="20"/>
      <c r="D39" s="20"/>
      <c r="E39" s="20"/>
      <c r="F39" s="5">
        <v>196248.72</v>
      </c>
    </row>
    <row r="40" spans="1:6" ht="15.75" customHeight="1">
      <c r="A40" s="7"/>
      <c r="B40" s="21" t="s">
        <v>316</v>
      </c>
      <c r="C40" s="21"/>
      <c r="D40" s="8" t="s">
        <v>76</v>
      </c>
      <c r="E40" s="8" t="s">
        <v>443</v>
      </c>
      <c r="F40" s="8">
        <v>196248.72</v>
      </c>
    </row>
    <row r="41" spans="1:6" ht="12.75" customHeight="1">
      <c r="A41" s="4" t="s">
        <v>37</v>
      </c>
      <c r="B41" s="20" t="s">
        <v>26</v>
      </c>
      <c r="C41" s="20"/>
      <c r="D41" s="20"/>
      <c r="E41" s="20"/>
      <c r="F41" s="5">
        <v>-98217</v>
      </c>
    </row>
    <row r="42" spans="1:6" ht="56.25" customHeight="1">
      <c r="A42" s="7"/>
      <c r="B42" s="21" t="s">
        <v>51</v>
      </c>
      <c r="C42" s="21"/>
      <c r="D42" s="8" t="s">
        <v>39</v>
      </c>
      <c r="E42" s="8"/>
      <c r="F42" s="8">
        <v>-98217</v>
      </c>
    </row>
    <row r="43" spans="1:6" ht="12.75" customHeight="1">
      <c r="A43" s="4" t="s">
        <v>110</v>
      </c>
      <c r="B43" s="20" t="s">
        <v>26</v>
      </c>
      <c r="C43" s="20"/>
      <c r="D43" s="20"/>
      <c r="E43" s="20"/>
      <c r="F43" s="5">
        <v>10614</v>
      </c>
    </row>
    <row r="44" spans="1:6" ht="22.5" customHeight="1">
      <c r="A44" s="7"/>
      <c r="B44" s="21" t="s">
        <v>444</v>
      </c>
      <c r="C44" s="21"/>
      <c r="D44" s="8" t="s">
        <v>106</v>
      </c>
      <c r="E44" s="8" t="s">
        <v>118</v>
      </c>
      <c r="F44" s="8">
        <v>6399</v>
      </c>
    </row>
    <row r="45" spans="1:6" ht="12.75" customHeight="1">
      <c r="A45" s="7"/>
      <c r="B45" s="21" t="s">
        <v>445</v>
      </c>
      <c r="C45" s="21"/>
      <c r="D45" s="8" t="s">
        <v>56</v>
      </c>
      <c r="E45" s="8"/>
      <c r="F45" s="8">
        <v>4215</v>
      </c>
    </row>
    <row r="46" spans="1:6" ht="12.75" customHeight="1">
      <c r="A46" s="4" t="s">
        <v>52</v>
      </c>
      <c r="B46" s="20" t="s">
        <v>26</v>
      </c>
      <c r="C46" s="20"/>
      <c r="D46" s="20"/>
      <c r="E46" s="20"/>
      <c r="F46" s="5">
        <v>16027</v>
      </c>
    </row>
    <row r="47" spans="1:6" ht="24" customHeight="1">
      <c r="A47" s="7"/>
      <c r="B47" s="21" t="s">
        <v>376</v>
      </c>
      <c r="C47" s="21"/>
      <c r="D47" s="8" t="s">
        <v>49</v>
      </c>
      <c r="E47" s="8" t="s">
        <v>428</v>
      </c>
      <c r="F47" s="8">
        <v>16027</v>
      </c>
    </row>
    <row r="48" spans="1:6" ht="14.25" customHeight="1">
      <c r="A48" s="4" t="s">
        <v>44</v>
      </c>
      <c r="B48" s="20" t="s">
        <v>45</v>
      </c>
      <c r="C48" s="20"/>
      <c r="D48" s="20"/>
      <c r="E48" s="20"/>
      <c r="F48" s="5">
        <v>41180.67</v>
      </c>
    </row>
    <row r="49" spans="1:6" ht="12.75">
      <c r="A49" s="20" t="s">
        <v>46</v>
      </c>
      <c r="B49" s="20"/>
      <c r="C49" s="20"/>
      <c r="D49" s="20"/>
      <c r="E49" s="20"/>
      <c r="F49" s="5">
        <v>443290.39</v>
      </c>
    </row>
    <row r="50" spans="1:6" ht="12.75">
      <c r="A50" s="19" t="s">
        <v>11</v>
      </c>
      <c r="B50" s="19"/>
      <c r="C50" s="19"/>
      <c r="D50" s="19"/>
      <c r="E50" s="19"/>
      <c r="F50" s="19"/>
    </row>
    <row r="51" spans="1:6" ht="12.75" customHeight="1">
      <c r="A51" s="4" t="s">
        <v>37</v>
      </c>
      <c r="B51" s="20" t="s">
        <v>26</v>
      </c>
      <c r="C51" s="20"/>
      <c r="D51" s="20"/>
      <c r="E51" s="20"/>
      <c r="F51" s="5">
        <v>-44107</v>
      </c>
    </row>
    <row r="52" spans="1:6" ht="33" customHeight="1">
      <c r="A52" s="7"/>
      <c r="B52" s="21" t="s">
        <v>81</v>
      </c>
      <c r="C52" s="21"/>
      <c r="D52" s="8" t="s">
        <v>39</v>
      </c>
      <c r="E52" s="8"/>
      <c r="F52" s="8">
        <v>-44107</v>
      </c>
    </row>
    <row r="53" spans="1:6" ht="14.25" customHeight="1">
      <c r="A53" s="4" t="s">
        <v>44</v>
      </c>
      <c r="B53" s="20" t="s">
        <v>45</v>
      </c>
      <c r="C53" s="20"/>
      <c r="D53" s="20"/>
      <c r="E53" s="20"/>
      <c r="F53" s="5">
        <v>8242.8</v>
      </c>
    </row>
    <row r="54" spans="1:6" ht="12.75">
      <c r="A54" s="20" t="s">
        <v>46</v>
      </c>
      <c r="B54" s="20"/>
      <c r="C54" s="20"/>
      <c r="D54" s="20"/>
      <c r="E54" s="20"/>
      <c r="F54" s="5">
        <v>-35864.2</v>
      </c>
    </row>
    <row r="56" spans="1:6" ht="12.75">
      <c r="A56" s="22" t="s">
        <v>57</v>
      </c>
      <c r="B56" s="22"/>
      <c r="C56" s="22"/>
      <c r="D56" s="22"/>
      <c r="E56" s="22"/>
      <c r="F56" s="22"/>
    </row>
    <row r="57" spans="1:6" ht="12.75">
      <c r="A57" s="22"/>
      <c r="B57" s="22"/>
      <c r="C57" s="22"/>
      <c r="D57" s="22"/>
      <c r="E57" s="22"/>
      <c r="F57" s="22"/>
    </row>
    <row r="58" spans="1:6" ht="12.75">
      <c r="A58" s="22"/>
      <c r="B58" s="22"/>
      <c r="C58" s="22"/>
      <c r="D58" s="22"/>
      <c r="E58" s="22"/>
      <c r="F58" s="22"/>
    </row>
  </sheetData>
  <mergeCells count="50">
    <mergeCell ref="A56:F56"/>
    <mergeCell ref="A57:F57"/>
    <mergeCell ref="A58:F58"/>
    <mergeCell ref="B52:C52"/>
    <mergeCell ref="B53:E53"/>
    <mergeCell ref="A54:E54"/>
    <mergeCell ref="A50:F50"/>
    <mergeCell ref="B51:E51"/>
    <mergeCell ref="B48:E48"/>
    <mergeCell ref="A49:E49"/>
    <mergeCell ref="B44:C44"/>
    <mergeCell ref="B45:C45"/>
    <mergeCell ref="B46:E46"/>
    <mergeCell ref="B47:C47"/>
    <mergeCell ref="B40:C40"/>
    <mergeCell ref="B41:E41"/>
    <mergeCell ref="B42:C42"/>
    <mergeCell ref="B43:E43"/>
    <mergeCell ref="B36:C36"/>
    <mergeCell ref="B37:E37"/>
    <mergeCell ref="B38:C38"/>
    <mergeCell ref="B39:E39"/>
    <mergeCell ref="A32:E32"/>
    <mergeCell ref="A33:F33"/>
    <mergeCell ref="B34:E34"/>
    <mergeCell ref="B35:C35"/>
    <mergeCell ref="B28:C28"/>
    <mergeCell ref="B29:E29"/>
    <mergeCell ref="B30:E30"/>
    <mergeCell ref="B31:E31"/>
    <mergeCell ref="B24:E24"/>
    <mergeCell ref="B25:E25"/>
    <mergeCell ref="B26:E26"/>
    <mergeCell ref="B27:E27"/>
    <mergeCell ref="B20:E20"/>
    <mergeCell ref="B21:C21"/>
    <mergeCell ref="B22:E22"/>
    <mergeCell ref="B23:E23"/>
    <mergeCell ref="C6:F6"/>
    <mergeCell ref="C7:F7"/>
    <mergeCell ref="B18:C18"/>
    <mergeCell ref="A19:F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47">
      <selection activeCell="A53" sqref="A53:IV53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422</v>
      </c>
      <c r="D3" s="18"/>
      <c r="E3" s="18"/>
      <c r="F3" s="18"/>
      <c r="G3" s="1"/>
      <c r="H3" s="1"/>
    </row>
    <row r="4" spans="1:8" ht="12.75">
      <c r="A4" s="18" t="s">
        <v>423</v>
      </c>
      <c r="B4" s="18"/>
      <c r="C4" s="18" t="s">
        <v>4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424</v>
      </c>
      <c r="D5" s="18"/>
      <c r="E5" s="18"/>
      <c r="F5" s="18"/>
      <c r="G5" s="1"/>
      <c r="H5" s="1"/>
    </row>
    <row r="6" spans="1:8" ht="12.75">
      <c r="A6" s="3"/>
      <c r="B6" s="1"/>
      <c r="C6" s="18" t="s">
        <v>425</v>
      </c>
      <c r="D6" s="18"/>
      <c r="E6" s="18"/>
      <c r="F6" s="18"/>
      <c r="G6" s="1"/>
      <c r="H6" s="1"/>
    </row>
    <row r="7" spans="1:8" ht="12.75">
      <c r="A7" s="3"/>
      <c r="B7" s="1"/>
      <c r="C7" s="18" t="s">
        <v>426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223499.79</v>
      </c>
      <c r="C11" s="8">
        <v>302611.26</v>
      </c>
      <c r="D11" s="8">
        <v>57102.55</v>
      </c>
      <c r="E11" s="8">
        <f aca="true" t="shared" si="0" ref="E11:E16">B11+C11+D11</f>
        <v>583213.6000000001</v>
      </c>
    </row>
    <row r="12" spans="1:5" ht="22.5">
      <c r="A12" s="7" t="s">
        <v>15</v>
      </c>
      <c r="B12" s="8">
        <v>215666.61</v>
      </c>
      <c r="C12" s="8">
        <v>292005.72</v>
      </c>
      <c r="D12" s="8">
        <v>54998.26</v>
      </c>
      <c r="E12" s="8">
        <f t="shared" si="0"/>
        <v>562670.59</v>
      </c>
    </row>
    <row r="13" spans="1:5" ht="12.75">
      <c r="A13" s="7" t="s">
        <v>16</v>
      </c>
      <c r="B13" s="8">
        <v>203772.67</v>
      </c>
      <c r="C13" s="8">
        <v>276455.17</v>
      </c>
      <c r="D13" s="8">
        <v>52602.18</v>
      </c>
      <c r="E13" s="8">
        <f t="shared" si="0"/>
        <v>532830.02</v>
      </c>
    </row>
    <row r="14" spans="1:5" ht="12.75">
      <c r="A14" s="7" t="s">
        <v>17</v>
      </c>
      <c r="B14" s="8">
        <v>7833.18</v>
      </c>
      <c r="C14" s="8">
        <v>10605.54</v>
      </c>
      <c r="D14" s="8">
        <v>2104.29</v>
      </c>
      <c r="E14" s="8">
        <f t="shared" si="0"/>
        <v>20543.010000000002</v>
      </c>
    </row>
    <row r="15" spans="1:5" ht="12.75">
      <c r="A15" s="7" t="s">
        <v>18</v>
      </c>
      <c r="B15" s="8">
        <v>248293.03</v>
      </c>
      <c r="C15" s="8">
        <v>163580.67</v>
      </c>
      <c r="D15" s="8">
        <v>173891.1</v>
      </c>
      <c r="E15" s="8">
        <f t="shared" si="0"/>
        <v>585764.8</v>
      </c>
    </row>
    <row r="16" spans="1:5" ht="12.75">
      <c r="A16" s="4" t="s">
        <v>19</v>
      </c>
      <c r="B16" s="5">
        <v>-36687.18</v>
      </c>
      <c r="C16" s="5">
        <v>123480.04</v>
      </c>
      <c r="D16" s="5">
        <v>-119184.63</v>
      </c>
      <c r="E16" s="5">
        <f t="shared" si="0"/>
        <v>-32391.77000000002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1100</v>
      </c>
    </row>
    <row r="22" spans="1:6" ht="30.75" customHeight="1">
      <c r="A22" s="7"/>
      <c r="B22" s="21" t="s">
        <v>27</v>
      </c>
      <c r="C22" s="21"/>
      <c r="D22" s="8" t="s">
        <v>28</v>
      </c>
      <c r="E22" s="8"/>
      <c r="F22" s="8">
        <v>1100</v>
      </c>
    </row>
    <row r="23" spans="1:6" ht="30" customHeight="1">
      <c r="A23" s="4" t="s">
        <v>29</v>
      </c>
      <c r="B23" s="20" t="s">
        <v>30</v>
      </c>
      <c r="C23" s="20"/>
      <c r="D23" s="20"/>
      <c r="E23" s="20"/>
      <c r="F23" s="5">
        <v>31969.44</v>
      </c>
    </row>
    <row r="24" spans="1:6" ht="54.75" customHeight="1">
      <c r="A24" s="4" t="s">
        <v>31</v>
      </c>
      <c r="B24" s="20" t="s">
        <v>32</v>
      </c>
      <c r="C24" s="20"/>
      <c r="D24" s="20"/>
      <c r="E24" s="20"/>
      <c r="F24" s="5">
        <v>58904.57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4378.87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13028</v>
      </c>
    </row>
    <row r="27" spans="1:6" ht="23.25" customHeight="1">
      <c r="A27" s="4" t="s">
        <v>35</v>
      </c>
      <c r="B27" s="20" t="s">
        <v>36</v>
      </c>
      <c r="C27" s="20"/>
      <c r="D27" s="20"/>
      <c r="E27" s="20"/>
      <c r="F27" s="5">
        <v>15710.78</v>
      </c>
    </row>
    <row r="28" spans="1:6" ht="12.75" customHeight="1">
      <c r="A28" s="4" t="s">
        <v>37</v>
      </c>
      <c r="B28" s="20" t="s">
        <v>26</v>
      </c>
      <c r="C28" s="20"/>
      <c r="D28" s="20"/>
      <c r="E28" s="20"/>
      <c r="F28" s="5">
        <v>15651</v>
      </c>
    </row>
    <row r="29" spans="1:6" ht="25.5" customHeight="1">
      <c r="A29" s="7"/>
      <c r="B29" s="21" t="s">
        <v>38</v>
      </c>
      <c r="C29" s="21"/>
      <c r="D29" s="8" t="s">
        <v>39</v>
      </c>
      <c r="E29" s="8"/>
      <c r="F29" s="8">
        <v>15651</v>
      </c>
    </row>
    <row r="30" spans="1:6" ht="33.75" customHeight="1">
      <c r="A30" s="4" t="s">
        <v>40</v>
      </c>
      <c r="B30" s="20" t="s">
        <v>41</v>
      </c>
      <c r="C30" s="20"/>
      <c r="D30" s="20"/>
      <c r="E30" s="20"/>
      <c r="F30" s="5">
        <v>17482.2</v>
      </c>
    </row>
    <row r="31" spans="1:6" ht="28.5" customHeight="1">
      <c r="A31" s="4" t="s">
        <v>42</v>
      </c>
      <c r="B31" s="20" t="s">
        <v>43</v>
      </c>
      <c r="C31" s="20"/>
      <c r="D31" s="20"/>
      <c r="E31" s="20"/>
      <c r="F31" s="5">
        <v>59700.14</v>
      </c>
    </row>
    <row r="32" spans="1:6" ht="18" customHeight="1">
      <c r="A32" s="4" t="s">
        <v>44</v>
      </c>
      <c r="B32" s="20" t="s">
        <v>45</v>
      </c>
      <c r="C32" s="20"/>
      <c r="D32" s="20"/>
      <c r="E32" s="20"/>
      <c r="F32" s="5">
        <v>30368.03</v>
      </c>
    </row>
    <row r="33" spans="1:6" ht="12.75">
      <c r="A33" s="20" t="s">
        <v>46</v>
      </c>
      <c r="B33" s="20"/>
      <c r="C33" s="20"/>
      <c r="D33" s="20"/>
      <c r="E33" s="20"/>
      <c r="F33" s="5">
        <v>248293.03</v>
      </c>
    </row>
    <row r="34" spans="1:6" ht="12.75">
      <c r="A34" s="19" t="s">
        <v>10</v>
      </c>
      <c r="B34" s="19"/>
      <c r="C34" s="19"/>
      <c r="D34" s="19"/>
      <c r="E34" s="19"/>
      <c r="F34" s="19"/>
    </row>
    <row r="35" spans="1:6" ht="12.75" customHeight="1">
      <c r="A35" s="4" t="s">
        <v>110</v>
      </c>
      <c r="B35" s="20" t="s">
        <v>26</v>
      </c>
      <c r="C35" s="20"/>
      <c r="D35" s="20"/>
      <c r="E35" s="20"/>
      <c r="F35" s="5">
        <v>65460</v>
      </c>
    </row>
    <row r="36" spans="1:6" ht="20.25" customHeight="1">
      <c r="A36" s="7"/>
      <c r="B36" s="21" t="s">
        <v>374</v>
      </c>
      <c r="C36" s="21"/>
      <c r="D36" s="8" t="s">
        <v>28</v>
      </c>
      <c r="E36" s="8" t="s">
        <v>427</v>
      </c>
      <c r="F36" s="8">
        <v>65460</v>
      </c>
    </row>
    <row r="37" spans="1:6" ht="12.75" customHeight="1">
      <c r="A37" s="4" t="s">
        <v>52</v>
      </c>
      <c r="B37" s="20" t="s">
        <v>26</v>
      </c>
      <c r="C37" s="20"/>
      <c r="D37" s="20"/>
      <c r="E37" s="20"/>
      <c r="F37" s="5">
        <v>21203</v>
      </c>
    </row>
    <row r="38" spans="1:6" ht="23.25" customHeight="1">
      <c r="A38" s="7"/>
      <c r="B38" s="21" t="s">
        <v>376</v>
      </c>
      <c r="C38" s="21"/>
      <c r="D38" s="8" t="s">
        <v>49</v>
      </c>
      <c r="E38" s="8" t="s">
        <v>428</v>
      </c>
      <c r="F38" s="8">
        <v>16921</v>
      </c>
    </row>
    <row r="39" spans="1:6" ht="12.75" customHeight="1">
      <c r="A39" s="7"/>
      <c r="B39" s="21" t="s">
        <v>429</v>
      </c>
      <c r="C39" s="21"/>
      <c r="D39" s="8" t="s">
        <v>80</v>
      </c>
      <c r="E39" s="8" t="s">
        <v>55</v>
      </c>
      <c r="F39" s="8">
        <v>4282</v>
      </c>
    </row>
    <row r="40" spans="1:6" ht="12.75" customHeight="1">
      <c r="A40" s="4" t="s">
        <v>206</v>
      </c>
      <c r="B40" s="20" t="s">
        <v>26</v>
      </c>
      <c r="C40" s="20"/>
      <c r="D40" s="20"/>
      <c r="E40" s="20"/>
      <c r="F40" s="5">
        <v>35717</v>
      </c>
    </row>
    <row r="41" spans="1:6" ht="27" customHeight="1">
      <c r="A41" s="7"/>
      <c r="B41" s="21" t="s">
        <v>163</v>
      </c>
      <c r="C41" s="21"/>
      <c r="D41" s="8" t="s">
        <v>241</v>
      </c>
      <c r="E41" s="8" t="s">
        <v>55</v>
      </c>
      <c r="F41" s="8">
        <v>22995</v>
      </c>
    </row>
    <row r="42" spans="1:6" ht="14.25" customHeight="1">
      <c r="A42" s="7"/>
      <c r="B42" s="21" t="s">
        <v>430</v>
      </c>
      <c r="C42" s="21"/>
      <c r="D42" s="8" t="s">
        <v>241</v>
      </c>
      <c r="E42" s="8" t="s">
        <v>244</v>
      </c>
      <c r="F42" s="8">
        <v>1129</v>
      </c>
    </row>
    <row r="43" spans="1:6" ht="20.25" customHeight="1">
      <c r="A43" s="7"/>
      <c r="B43" s="21" t="s">
        <v>345</v>
      </c>
      <c r="C43" s="21"/>
      <c r="D43" s="8" t="s">
        <v>28</v>
      </c>
      <c r="E43" s="8" t="s">
        <v>431</v>
      </c>
      <c r="F43" s="8">
        <v>11593</v>
      </c>
    </row>
    <row r="44" spans="1:6" ht="11.25" customHeight="1">
      <c r="A44" s="4" t="s">
        <v>44</v>
      </c>
      <c r="B44" s="20" t="s">
        <v>45</v>
      </c>
      <c r="C44" s="20"/>
      <c r="D44" s="20"/>
      <c r="E44" s="20"/>
      <c r="F44" s="5">
        <v>41200.67</v>
      </c>
    </row>
    <row r="45" spans="1:6" ht="12.75">
      <c r="A45" s="20" t="s">
        <v>46</v>
      </c>
      <c r="B45" s="20"/>
      <c r="C45" s="20"/>
      <c r="D45" s="20"/>
      <c r="E45" s="20"/>
      <c r="F45" s="5">
        <v>163580.67</v>
      </c>
    </row>
    <row r="46" spans="1:6" ht="12.75">
      <c r="A46" s="19" t="s">
        <v>11</v>
      </c>
      <c r="B46" s="19"/>
      <c r="C46" s="19"/>
      <c r="D46" s="19"/>
      <c r="E46" s="19"/>
      <c r="F46" s="19"/>
    </row>
    <row r="47" spans="1:6" ht="12.75" customHeight="1">
      <c r="A47" s="4" t="s">
        <v>47</v>
      </c>
      <c r="B47" s="20" t="s">
        <v>26</v>
      </c>
      <c r="C47" s="20"/>
      <c r="D47" s="20"/>
      <c r="E47" s="20"/>
      <c r="F47" s="5">
        <v>104997.12</v>
      </c>
    </row>
    <row r="48" spans="1:6" ht="60" customHeight="1">
      <c r="A48" s="7"/>
      <c r="B48" s="21" t="s">
        <v>432</v>
      </c>
      <c r="C48" s="21"/>
      <c r="D48" s="8" t="s">
        <v>80</v>
      </c>
      <c r="E48" s="8"/>
      <c r="F48" s="8">
        <v>104997.12</v>
      </c>
    </row>
    <row r="49" spans="1:6" ht="12.75" customHeight="1">
      <c r="A49" s="4" t="s">
        <v>37</v>
      </c>
      <c r="B49" s="20" t="s">
        <v>26</v>
      </c>
      <c r="C49" s="20"/>
      <c r="D49" s="20"/>
      <c r="E49" s="20"/>
      <c r="F49" s="5">
        <v>61054.36</v>
      </c>
    </row>
    <row r="50" spans="1:6" ht="57.75" customHeight="1">
      <c r="A50" s="7"/>
      <c r="B50" s="21" t="s">
        <v>433</v>
      </c>
      <c r="C50" s="21"/>
      <c r="D50" s="8" t="s">
        <v>49</v>
      </c>
      <c r="E50" s="8"/>
      <c r="F50" s="8">
        <v>61054.36</v>
      </c>
    </row>
    <row r="51" spans="1:6" ht="12" customHeight="1">
      <c r="A51" s="4" t="s">
        <v>44</v>
      </c>
      <c r="B51" s="20" t="s">
        <v>45</v>
      </c>
      <c r="C51" s="20"/>
      <c r="D51" s="20"/>
      <c r="E51" s="20"/>
      <c r="F51" s="5">
        <v>7839.62</v>
      </c>
    </row>
    <row r="52" spans="1:6" ht="12.75">
      <c r="A52" s="20" t="s">
        <v>46</v>
      </c>
      <c r="B52" s="20"/>
      <c r="C52" s="20"/>
      <c r="D52" s="20"/>
      <c r="E52" s="20"/>
      <c r="F52" s="5">
        <v>173891.1</v>
      </c>
    </row>
    <row r="54" spans="1:6" ht="12.75">
      <c r="A54" s="22" t="s">
        <v>57</v>
      </c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</sheetData>
  <mergeCells count="47">
    <mergeCell ref="A55:F55"/>
    <mergeCell ref="A56:F56"/>
    <mergeCell ref="A54:F54"/>
    <mergeCell ref="A52:E52"/>
    <mergeCell ref="B48:C48"/>
    <mergeCell ref="B49:E49"/>
    <mergeCell ref="B50:C50"/>
    <mergeCell ref="B51:E51"/>
    <mergeCell ref="A46:F46"/>
    <mergeCell ref="B47:E47"/>
    <mergeCell ref="A45:E45"/>
    <mergeCell ref="B41:C41"/>
    <mergeCell ref="B42:C42"/>
    <mergeCell ref="B43:C43"/>
    <mergeCell ref="B44:E44"/>
    <mergeCell ref="B37:E37"/>
    <mergeCell ref="B38:C38"/>
    <mergeCell ref="B39:C39"/>
    <mergeCell ref="B40:E40"/>
    <mergeCell ref="A33:E33"/>
    <mergeCell ref="A34:F34"/>
    <mergeCell ref="B35:E35"/>
    <mergeCell ref="B36:C36"/>
    <mergeCell ref="B29:C29"/>
    <mergeCell ref="B30:E30"/>
    <mergeCell ref="B31:E31"/>
    <mergeCell ref="B32:E32"/>
    <mergeCell ref="B25:E25"/>
    <mergeCell ref="B26:E26"/>
    <mergeCell ref="B27:E27"/>
    <mergeCell ref="B28:E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32">
      <selection activeCell="A45" sqref="A45:IV45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677</v>
      </c>
      <c r="D3" s="18"/>
      <c r="E3" s="18"/>
      <c r="F3" s="18"/>
      <c r="G3" s="1"/>
      <c r="H3" s="1"/>
    </row>
    <row r="4" spans="1:8" ht="12.75">
      <c r="A4" s="18" t="s">
        <v>678</v>
      </c>
      <c r="B4" s="18"/>
      <c r="C4" s="18" t="s">
        <v>93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679</v>
      </c>
      <c r="D5" s="18"/>
      <c r="E5" s="18"/>
      <c r="F5" s="18"/>
      <c r="G5" s="1"/>
      <c r="H5" s="1"/>
    </row>
    <row r="6" spans="1:8" ht="12.75">
      <c r="A6" s="3"/>
      <c r="B6" s="1"/>
      <c r="C6" s="18" t="s">
        <v>680</v>
      </c>
      <c r="D6" s="18"/>
      <c r="E6" s="18"/>
      <c r="F6" s="18"/>
      <c r="G6" s="1"/>
      <c r="H6" s="1"/>
    </row>
    <row r="7" spans="1:8" ht="12.75">
      <c r="A7" s="3"/>
      <c r="B7" s="1"/>
      <c r="C7" s="18" t="s">
        <v>681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221261.67</v>
      </c>
      <c r="C11" s="8">
        <v>299579.7</v>
      </c>
      <c r="D11" s="8">
        <v>59302.08</v>
      </c>
      <c r="E11" s="8">
        <f aca="true" t="shared" si="0" ref="E11:E16">B11+C11+D11</f>
        <v>580143.45</v>
      </c>
    </row>
    <row r="12" spans="1:5" ht="22.5">
      <c r="A12" s="7" t="s">
        <v>15</v>
      </c>
      <c r="B12" s="8">
        <v>214964.31</v>
      </c>
      <c r="C12" s="8">
        <v>291053.7</v>
      </c>
      <c r="D12" s="8">
        <v>57609.21</v>
      </c>
      <c r="E12" s="8">
        <f t="shared" si="0"/>
        <v>563627.22</v>
      </c>
    </row>
    <row r="13" spans="1:5" ht="12.75">
      <c r="A13" s="7" t="s">
        <v>16</v>
      </c>
      <c r="B13" s="8">
        <v>227870.97</v>
      </c>
      <c r="C13" s="8">
        <v>306950.05</v>
      </c>
      <c r="D13" s="8">
        <v>61866.22</v>
      </c>
      <c r="E13" s="8">
        <f t="shared" si="0"/>
        <v>596687.24</v>
      </c>
    </row>
    <row r="14" spans="1:5" ht="12.75">
      <c r="A14" s="7" t="s">
        <v>17</v>
      </c>
      <c r="B14" s="8">
        <v>6297.36</v>
      </c>
      <c r="C14" s="8">
        <v>8526</v>
      </c>
      <c r="D14" s="8">
        <v>1692.87</v>
      </c>
      <c r="E14" s="8">
        <f t="shared" si="0"/>
        <v>16516.23</v>
      </c>
    </row>
    <row r="15" spans="1:5" ht="12.75">
      <c r="A15" s="7" t="s">
        <v>18</v>
      </c>
      <c r="B15" s="8">
        <v>246096.62</v>
      </c>
      <c r="C15" s="8">
        <v>311350.05</v>
      </c>
      <c r="D15" s="8">
        <v>9220.22</v>
      </c>
      <c r="E15" s="8">
        <f t="shared" si="0"/>
        <v>566666.8899999999</v>
      </c>
    </row>
    <row r="16" spans="1:5" ht="12.75">
      <c r="A16" s="4" t="s">
        <v>19</v>
      </c>
      <c r="B16" s="5">
        <v>-11928.29</v>
      </c>
      <c r="C16" s="5">
        <v>4126</v>
      </c>
      <c r="D16" s="5">
        <v>54338.87</v>
      </c>
      <c r="E16" s="5">
        <f t="shared" si="0"/>
        <v>46536.58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238.28</v>
      </c>
    </row>
    <row r="22" spans="1:6" ht="22.5" customHeight="1">
      <c r="A22" s="7"/>
      <c r="B22" s="21" t="s">
        <v>64</v>
      </c>
      <c r="C22" s="21"/>
      <c r="D22" s="8" t="s">
        <v>54</v>
      </c>
      <c r="E22" s="8" t="s">
        <v>55</v>
      </c>
      <c r="F22" s="8">
        <v>238.28</v>
      </c>
    </row>
    <row r="23" spans="1:6" ht="22.5" customHeight="1">
      <c r="A23" s="4" t="s">
        <v>29</v>
      </c>
      <c r="B23" s="20" t="s">
        <v>30</v>
      </c>
      <c r="C23" s="20"/>
      <c r="D23" s="20"/>
      <c r="E23" s="20"/>
      <c r="F23" s="5">
        <v>31658.94</v>
      </c>
    </row>
    <row r="24" spans="1:6" ht="60" customHeight="1">
      <c r="A24" s="4" t="s">
        <v>31</v>
      </c>
      <c r="B24" s="20" t="s">
        <v>32</v>
      </c>
      <c r="C24" s="20"/>
      <c r="D24" s="20"/>
      <c r="E24" s="20"/>
      <c r="F24" s="5">
        <v>55267.46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5339.09</v>
      </c>
    </row>
    <row r="26" spans="1:6" ht="23.25" customHeight="1">
      <c r="A26" s="4" t="s">
        <v>35</v>
      </c>
      <c r="B26" s="20" t="s">
        <v>36</v>
      </c>
      <c r="C26" s="20"/>
      <c r="D26" s="20"/>
      <c r="E26" s="20"/>
      <c r="F26" s="5">
        <v>16195.86</v>
      </c>
    </row>
    <row r="27" spans="1:6" ht="12.75" customHeight="1">
      <c r="A27" s="4" t="s">
        <v>37</v>
      </c>
      <c r="B27" s="20" t="s">
        <v>26</v>
      </c>
      <c r="C27" s="20"/>
      <c r="D27" s="20"/>
      <c r="E27" s="20"/>
      <c r="F27" s="5">
        <v>23152</v>
      </c>
    </row>
    <row r="28" spans="1:6" ht="25.5" customHeight="1">
      <c r="A28" s="7"/>
      <c r="B28" s="21" t="s">
        <v>38</v>
      </c>
      <c r="C28" s="21"/>
      <c r="D28" s="8" t="s">
        <v>39</v>
      </c>
      <c r="E28" s="8"/>
      <c r="F28" s="8">
        <v>23152</v>
      </c>
    </row>
    <row r="29" spans="1:6" ht="33" customHeight="1">
      <c r="A29" s="4" t="s">
        <v>40</v>
      </c>
      <c r="B29" s="20" t="s">
        <v>41</v>
      </c>
      <c r="C29" s="20"/>
      <c r="D29" s="20"/>
      <c r="E29" s="20"/>
      <c r="F29" s="5">
        <v>17202.03</v>
      </c>
    </row>
    <row r="30" spans="1:6" ht="23.25" customHeight="1">
      <c r="A30" s="4" t="s">
        <v>42</v>
      </c>
      <c r="B30" s="20" t="s">
        <v>43</v>
      </c>
      <c r="C30" s="20"/>
      <c r="D30" s="20"/>
      <c r="E30" s="20"/>
      <c r="F30" s="5">
        <v>63084.08</v>
      </c>
    </row>
    <row r="31" spans="1:6" ht="15.75" customHeight="1">
      <c r="A31" s="4" t="s">
        <v>44</v>
      </c>
      <c r="B31" s="20" t="s">
        <v>45</v>
      </c>
      <c r="C31" s="20"/>
      <c r="D31" s="20"/>
      <c r="E31" s="20"/>
      <c r="F31" s="5">
        <v>33958.88</v>
      </c>
    </row>
    <row r="32" spans="1:6" ht="12.75">
      <c r="A32" s="20" t="s">
        <v>46</v>
      </c>
      <c r="B32" s="20"/>
      <c r="C32" s="20"/>
      <c r="D32" s="20"/>
      <c r="E32" s="20"/>
      <c r="F32" s="5">
        <v>246096.62</v>
      </c>
    </row>
    <row r="33" spans="1:6" ht="12.75">
      <c r="A33" s="19" t="s">
        <v>10</v>
      </c>
      <c r="B33" s="19"/>
      <c r="C33" s="19"/>
      <c r="D33" s="19"/>
      <c r="E33" s="19"/>
      <c r="F33" s="19"/>
    </row>
    <row r="34" spans="1:6" ht="12.75" customHeight="1">
      <c r="A34" s="4" t="s">
        <v>70</v>
      </c>
      <c r="B34" s="20" t="s">
        <v>26</v>
      </c>
      <c r="C34" s="20"/>
      <c r="D34" s="20"/>
      <c r="E34" s="20"/>
      <c r="F34" s="5">
        <v>131552</v>
      </c>
    </row>
    <row r="35" spans="1:6" ht="15.75" customHeight="1">
      <c r="A35" s="7"/>
      <c r="B35" s="21" t="s">
        <v>413</v>
      </c>
      <c r="C35" s="21"/>
      <c r="D35" s="8" t="s">
        <v>28</v>
      </c>
      <c r="E35" s="8" t="s">
        <v>682</v>
      </c>
      <c r="F35" s="8">
        <v>131552</v>
      </c>
    </row>
    <row r="36" spans="1:6" ht="12.75" customHeight="1">
      <c r="A36" s="4" t="s">
        <v>47</v>
      </c>
      <c r="B36" s="20" t="s">
        <v>26</v>
      </c>
      <c r="C36" s="20"/>
      <c r="D36" s="20"/>
      <c r="E36" s="20"/>
      <c r="F36" s="5">
        <v>7501</v>
      </c>
    </row>
    <row r="37" spans="1:6" ht="12.75" customHeight="1">
      <c r="A37" s="7"/>
      <c r="B37" s="21" t="s">
        <v>255</v>
      </c>
      <c r="C37" s="21"/>
      <c r="D37" s="8" t="s">
        <v>54</v>
      </c>
      <c r="E37" s="8" t="s">
        <v>683</v>
      </c>
      <c r="F37" s="8">
        <v>7501</v>
      </c>
    </row>
    <row r="38" spans="1:6" ht="12.75" customHeight="1">
      <c r="A38" s="4" t="s">
        <v>37</v>
      </c>
      <c r="B38" s="20" t="s">
        <v>26</v>
      </c>
      <c r="C38" s="20"/>
      <c r="D38" s="20"/>
      <c r="E38" s="20"/>
      <c r="F38" s="5">
        <v>126552</v>
      </c>
    </row>
    <row r="39" spans="1:6" ht="26.25" customHeight="1">
      <c r="A39" s="7"/>
      <c r="B39" s="21" t="s">
        <v>51</v>
      </c>
      <c r="C39" s="21"/>
      <c r="D39" s="8" t="s">
        <v>39</v>
      </c>
      <c r="E39" s="8"/>
      <c r="F39" s="8">
        <v>126552</v>
      </c>
    </row>
    <row r="40" spans="1:6" ht="14.25" customHeight="1">
      <c r="A40" s="4" t="s">
        <v>44</v>
      </c>
      <c r="B40" s="20" t="s">
        <v>45</v>
      </c>
      <c r="C40" s="20"/>
      <c r="D40" s="20"/>
      <c r="E40" s="20"/>
      <c r="F40" s="5">
        <v>45745.05</v>
      </c>
    </row>
    <row r="41" spans="1:6" ht="12.75">
      <c r="A41" s="20" t="s">
        <v>46</v>
      </c>
      <c r="B41" s="20"/>
      <c r="C41" s="20"/>
      <c r="D41" s="20"/>
      <c r="E41" s="20"/>
      <c r="F41" s="5">
        <v>311350.05</v>
      </c>
    </row>
    <row r="42" spans="1:6" ht="12.75">
      <c r="A42" s="19" t="s">
        <v>11</v>
      </c>
      <c r="B42" s="19"/>
      <c r="C42" s="19"/>
      <c r="D42" s="19"/>
      <c r="E42" s="19"/>
      <c r="F42" s="19"/>
    </row>
    <row r="43" spans="1:6" ht="12.75" customHeight="1">
      <c r="A43" s="4" t="s">
        <v>44</v>
      </c>
      <c r="B43" s="20" t="s">
        <v>45</v>
      </c>
      <c r="C43" s="20"/>
      <c r="D43" s="20"/>
      <c r="E43" s="20"/>
      <c r="F43" s="5">
        <v>9220.22</v>
      </c>
    </row>
    <row r="44" spans="1:6" ht="12.75">
      <c r="A44" s="20" t="s">
        <v>46</v>
      </c>
      <c r="B44" s="20"/>
      <c r="C44" s="20"/>
      <c r="D44" s="20"/>
      <c r="E44" s="20"/>
      <c r="F44" s="5">
        <v>9220.22</v>
      </c>
    </row>
    <row r="46" spans="1:6" ht="12.75">
      <c r="A46" s="22" t="s">
        <v>57</v>
      </c>
      <c r="B46" s="22"/>
      <c r="C46" s="22"/>
      <c r="D46" s="22"/>
      <c r="E46" s="22"/>
      <c r="F46" s="22"/>
    </row>
    <row r="47" spans="1:6" ht="12.75">
      <c r="A47" s="22"/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</sheetData>
  <mergeCells count="39">
    <mergeCell ref="A48:F48"/>
    <mergeCell ref="A46:F46"/>
    <mergeCell ref="A47:F47"/>
    <mergeCell ref="A42:F42"/>
    <mergeCell ref="B43:E43"/>
    <mergeCell ref="A44:E44"/>
    <mergeCell ref="A41:E41"/>
    <mergeCell ref="B37:C37"/>
    <mergeCell ref="B38:E38"/>
    <mergeCell ref="B39:C39"/>
    <mergeCell ref="B40:E40"/>
    <mergeCell ref="A33:F33"/>
    <mergeCell ref="B34:E34"/>
    <mergeCell ref="B35:C35"/>
    <mergeCell ref="B36:E36"/>
    <mergeCell ref="B29:E29"/>
    <mergeCell ref="B30:E30"/>
    <mergeCell ref="B31:E31"/>
    <mergeCell ref="A32:E32"/>
    <mergeCell ref="B25:E25"/>
    <mergeCell ref="B26:E26"/>
    <mergeCell ref="B27:E27"/>
    <mergeCell ref="B28:C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46">
      <selection activeCell="A60" sqref="A60:IV60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405</v>
      </c>
      <c r="D3" s="18"/>
      <c r="E3" s="18"/>
      <c r="F3" s="18"/>
      <c r="G3" s="1"/>
      <c r="H3" s="1"/>
    </row>
    <row r="4" spans="1:8" ht="12.75">
      <c r="A4" s="18" t="s">
        <v>406</v>
      </c>
      <c r="B4" s="18"/>
      <c r="C4" s="18" t="s">
        <v>93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407</v>
      </c>
      <c r="D5" s="18"/>
      <c r="E5" s="18"/>
      <c r="F5" s="18"/>
      <c r="G5" s="1"/>
      <c r="H5" s="1"/>
    </row>
    <row r="6" spans="1:8" ht="12.75">
      <c r="A6" s="3"/>
      <c r="B6" s="1"/>
      <c r="C6" s="18" t="s">
        <v>408</v>
      </c>
      <c r="D6" s="18"/>
      <c r="E6" s="18"/>
      <c r="F6" s="18"/>
      <c r="G6" s="1"/>
      <c r="H6" s="1"/>
    </row>
    <row r="7" spans="1:8" ht="12.75">
      <c r="A7" s="3"/>
      <c r="B7" s="1"/>
      <c r="C7" s="18" t="s">
        <v>409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>
      <c r="A10" s="7" t="s">
        <v>14</v>
      </c>
      <c r="B10" s="8">
        <v>219085.08</v>
      </c>
      <c r="C10" s="8">
        <v>296442.6</v>
      </c>
      <c r="D10" s="8">
        <v>57281.52</v>
      </c>
      <c r="E10" s="8">
        <f aca="true" t="shared" si="0" ref="E10:E15">B10+C10+D10</f>
        <v>572809.2</v>
      </c>
    </row>
    <row r="11" spans="1:5" ht="22.5">
      <c r="A11" s="7" t="s">
        <v>15</v>
      </c>
      <c r="B11" s="8">
        <v>208858.56</v>
      </c>
      <c r="C11" s="8">
        <v>282628.65</v>
      </c>
      <c r="D11" s="8">
        <v>54502.35</v>
      </c>
      <c r="E11" s="8">
        <f t="shared" si="0"/>
        <v>545989.56</v>
      </c>
    </row>
    <row r="12" spans="1:5" ht="12.75">
      <c r="A12" s="7" t="s">
        <v>16</v>
      </c>
      <c r="B12" s="8">
        <v>195944.46</v>
      </c>
      <c r="C12" s="8">
        <v>266116.62</v>
      </c>
      <c r="D12" s="8">
        <v>51334.27</v>
      </c>
      <c r="E12" s="8">
        <f t="shared" si="0"/>
        <v>513395.35</v>
      </c>
    </row>
    <row r="13" spans="1:5" ht="12.75">
      <c r="A13" s="7" t="s">
        <v>17</v>
      </c>
      <c r="B13" s="8">
        <v>10366.12</v>
      </c>
      <c r="C13" s="8">
        <v>14002.95</v>
      </c>
      <c r="D13" s="8">
        <v>2820.49</v>
      </c>
      <c r="E13" s="8">
        <f t="shared" si="0"/>
        <v>27189.559999999998</v>
      </c>
    </row>
    <row r="14" spans="1:5" ht="12.75">
      <c r="A14" s="7" t="s">
        <v>18</v>
      </c>
      <c r="B14" s="8">
        <v>244539.15</v>
      </c>
      <c r="C14" s="8">
        <v>425159.36</v>
      </c>
      <c r="D14" s="8">
        <v>7650.51</v>
      </c>
      <c r="E14" s="8">
        <f t="shared" si="0"/>
        <v>677349.02</v>
      </c>
    </row>
    <row r="15" spans="1:5" ht="12.75">
      <c r="A15" s="4" t="s">
        <v>19</v>
      </c>
      <c r="B15" s="5">
        <v>-38228.57</v>
      </c>
      <c r="C15" s="5">
        <v>-145039.79</v>
      </c>
      <c r="D15" s="5">
        <v>46504.25</v>
      </c>
      <c r="E15" s="5">
        <f t="shared" si="0"/>
        <v>-136764.11000000002</v>
      </c>
    </row>
    <row r="18" spans="1:6" ht="33.75">
      <c r="A18" s="5" t="s">
        <v>20</v>
      </c>
      <c r="B18" s="19" t="s">
        <v>21</v>
      </c>
      <c r="C18" s="19"/>
      <c r="D18" s="5" t="s">
        <v>22</v>
      </c>
      <c r="E18" s="5" t="s">
        <v>23</v>
      </c>
      <c r="F18" s="5" t="s">
        <v>24</v>
      </c>
    </row>
    <row r="19" spans="1:6" ht="12.75">
      <c r="A19" s="19" t="s">
        <v>9</v>
      </c>
      <c r="B19" s="19"/>
      <c r="C19" s="19"/>
      <c r="D19" s="19"/>
      <c r="E19" s="19"/>
      <c r="F19" s="19"/>
    </row>
    <row r="20" spans="1:6" ht="12.75" customHeight="1">
      <c r="A20" s="4" t="s">
        <v>25</v>
      </c>
      <c r="B20" s="20" t="s">
        <v>26</v>
      </c>
      <c r="C20" s="20"/>
      <c r="D20" s="20"/>
      <c r="E20" s="20"/>
      <c r="F20" s="5">
        <v>14727.35</v>
      </c>
    </row>
    <row r="21" spans="1:6" ht="37.5" customHeight="1">
      <c r="A21" s="7"/>
      <c r="B21" s="21" t="s">
        <v>27</v>
      </c>
      <c r="C21" s="21"/>
      <c r="D21" s="8" t="s">
        <v>28</v>
      </c>
      <c r="E21" s="8"/>
      <c r="F21" s="8">
        <v>1100</v>
      </c>
    </row>
    <row r="22" spans="1:6" ht="24" customHeight="1">
      <c r="A22" s="7"/>
      <c r="B22" s="21" t="s">
        <v>97</v>
      </c>
      <c r="C22" s="21"/>
      <c r="D22" s="8" t="s">
        <v>54</v>
      </c>
      <c r="E22" s="8" t="s">
        <v>188</v>
      </c>
      <c r="F22" s="8">
        <v>13627.35</v>
      </c>
    </row>
    <row r="23" spans="1:6" ht="25.5" customHeight="1">
      <c r="A23" s="4" t="s">
        <v>29</v>
      </c>
      <c r="B23" s="20" t="s">
        <v>30</v>
      </c>
      <c r="C23" s="20"/>
      <c r="D23" s="20"/>
      <c r="E23" s="20"/>
      <c r="F23" s="5">
        <v>31588.81</v>
      </c>
    </row>
    <row r="24" spans="1:6" ht="55.5" customHeight="1">
      <c r="A24" s="4" t="s">
        <v>31</v>
      </c>
      <c r="B24" s="20" t="s">
        <v>32</v>
      </c>
      <c r="C24" s="20"/>
      <c r="D24" s="20"/>
      <c r="E24" s="20"/>
      <c r="F24" s="5">
        <v>55712.97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4294.82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9996</v>
      </c>
    </row>
    <row r="27" spans="1:6" ht="14.25" customHeight="1">
      <c r="A27" s="4" t="s">
        <v>161</v>
      </c>
      <c r="B27" s="20" t="s">
        <v>162</v>
      </c>
      <c r="C27" s="20"/>
      <c r="D27" s="20"/>
      <c r="E27" s="20"/>
      <c r="F27" s="5">
        <v>10915.15</v>
      </c>
    </row>
    <row r="28" spans="1:6" ht="24.75" customHeight="1">
      <c r="A28" s="4" t="s">
        <v>35</v>
      </c>
      <c r="B28" s="20" t="s">
        <v>36</v>
      </c>
      <c r="C28" s="20"/>
      <c r="D28" s="20"/>
      <c r="E28" s="20"/>
      <c r="F28" s="5">
        <v>12411.98</v>
      </c>
    </row>
    <row r="29" spans="1:6" ht="12.75" customHeight="1">
      <c r="A29" s="4" t="s">
        <v>37</v>
      </c>
      <c r="B29" s="20" t="s">
        <v>26</v>
      </c>
      <c r="C29" s="20"/>
      <c r="D29" s="20"/>
      <c r="E29" s="20"/>
      <c r="F29" s="5">
        <v>3105</v>
      </c>
    </row>
    <row r="30" spans="1:6" ht="26.25" customHeight="1">
      <c r="A30" s="7"/>
      <c r="B30" s="21" t="s">
        <v>38</v>
      </c>
      <c r="C30" s="21"/>
      <c r="D30" s="8" t="s">
        <v>39</v>
      </c>
      <c r="E30" s="8"/>
      <c r="F30" s="8">
        <v>3105</v>
      </c>
    </row>
    <row r="31" spans="1:6" ht="38.25" customHeight="1">
      <c r="A31" s="4" t="s">
        <v>40</v>
      </c>
      <c r="B31" s="20" t="s">
        <v>41</v>
      </c>
      <c r="C31" s="20"/>
      <c r="D31" s="20"/>
      <c r="E31" s="20"/>
      <c r="F31" s="5">
        <v>17093.72</v>
      </c>
    </row>
    <row r="32" spans="1:6" ht="27" customHeight="1">
      <c r="A32" s="4" t="s">
        <v>42</v>
      </c>
      <c r="B32" s="20" t="s">
        <v>43</v>
      </c>
      <c r="C32" s="20"/>
      <c r="D32" s="20"/>
      <c r="E32" s="20"/>
      <c r="F32" s="5">
        <v>55492.34</v>
      </c>
    </row>
    <row r="33" spans="1:6" ht="15.75" customHeight="1">
      <c r="A33" s="4" t="s">
        <v>44</v>
      </c>
      <c r="B33" s="20" t="s">
        <v>45</v>
      </c>
      <c r="C33" s="20"/>
      <c r="D33" s="20"/>
      <c r="E33" s="20"/>
      <c r="F33" s="5">
        <v>29201.01</v>
      </c>
    </row>
    <row r="34" spans="1:6" ht="12.75">
      <c r="A34" s="20" t="s">
        <v>46</v>
      </c>
      <c r="B34" s="20"/>
      <c r="C34" s="20"/>
      <c r="D34" s="20"/>
      <c r="E34" s="20"/>
      <c r="F34" s="5">
        <v>244539.15</v>
      </c>
    </row>
    <row r="35" spans="1:6" ht="12.75">
      <c r="A35" s="19" t="s">
        <v>10</v>
      </c>
      <c r="B35" s="19"/>
      <c r="C35" s="19"/>
      <c r="D35" s="19"/>
      <c r="E35" s="19"/>
      <c r="F35" s="19"/>
    </row>
    <row r="36" spans="1:6" ht="12.75" customHeight="1">
      <c r="A36" s="4" t="s">
        <v>66</v>
      </c>
      <c r="B36" s="20" t="s">
        <v>26</v>
      </c>
      <c r="C36" s="20"/>
      <c r="D36" s="20"/>
      <c r="E36" s="20"/>
      <c r="F36" s="5">
        <v>1200</v>
      </c>
    </row>
    <row r="37" spans="1:6" ht="25.5" customHeight="1">
      <c r="A37" s="7"/>
      <c r="B37" s="21" t="s">
        <v>410</v>
      </c>
      <c r="C37" s="21"/>
      <c r="D37" s="8" t="s">
        <v>54</v>
      </c>
      <c r="E37" s="8" t="s">
        <v>55</v>
      </c>
      <c r="F37" s="8">
        <v>1200</v>
      </c>
    </row>
    <row r="38" spans="1:6" ht="12.75" customHeight="1">
      <c r="A38" s="4" t="s">
        <v>70</v>
      </c>
      <c r="B38" s="20" t="s">
        <v>26</v>
      </c>
      <c r="C38" s="20"/>
      <c r="D38" s="20"/>
      <c r="E38" s="20"/>
      <c r="F38" s="5">
        <v>133450</v>
      </c>
    </row>
    <row r="39" spans="1:6" ht="34.5" customHeight="1">
      <c r="A39" s="7"/>
      <c r="B39" s="21" t="s">
        <v>411</v>
      </c>
      <c r="C39" s="21"/>
      <c r="D39" s="8" t="s">
        <v>106</v>
      </c>
      <c r="E39" s="8" t="s">
        <v>107</v>
      </c>
      <c r="F39" s="8">
        <v>10844</v>
      </c>
    </row>
    <row r="40" spans="1:6" ht="25.5" customHeight="1">
      <c r="A40" s="7"/>
      <c r="B40" s="21" t="s">
        <v>412</v>
      </c>
      <c r="C40" s="21"/>
      <c r="D40" s="8" t="s">
        <v>54</v>
      </c>
      <c r="E40" s="8" t="s">
        <v>137</v>
      </c>
      <c r="F40" s="8">
        <v>11009</v>
      </c>
    </row>
    <row r="41" spans="1:6" ht="16.5" customHeight="1">
      <c r="A41" s="7"/>
      <c r="B41" s="21" t="s">
        <v>413</v>
      </c>
      <c r="C41" s="21"/>
      <c r="D41" s="8" t="s">
        <v>76</v>
      </c>
      <c r="E41" s="8" t="s">
        <v>414</v>
      </c>
      <c r="F41" s="8">
        <v>111597</v>
      </c>
    </row>
    <row r="42" spans="1:6" ht="12.75" customHeight="1">
      <c r="A42" s="4" t="s">
        <v>315</v>
      </c>
      <c r="B42" s="20" t="s">
        <v>26</v>
      </c>
      <c r="C42" s="20"/>
      <c r="D42" s="20"/>
      <c r="E42" s="20"/>
      <c r="F42" s="5">
        <v>106744.55</v>
      </c>
    </row>
    <row r="43" spans="1:6" ht="36.75" customHeight="1">
      <c r="A43" s="7"/>
      <c r="B43" s="21" t="s">
        <v>398</v>
      </c>
      <c r="C43" s="21"/>
      <c r="D43" s="8" t="s">
        <v>49</v>
      </c>
      <c r="E43" s="8" t="s">
        <v>399</v>
      </c>
      <c r="F43" s="8">
        <v>106744.55</v>
      </c>
    </row>
    <row r="44" spans="1:6" ht="12.75" customHeight="1">
      <c r="A44" s="4" t="s">
        <v>37</v>
      </c>
      <c r="B44" s="20" t="s">
        <v>26</v>
      </c>
      <c r="C44" s="20"/>
      <c r="D44" s="20"/>
      <c r="E44" s="20"/>
      <c r="F44" s="5">
        <v>99444</v>
      </c>
    </row>
    <row r="45" spans="1:6" ht="25.5" customHeight="1">
      <c r="A45" s="7"/>
      <c r="B45" s="21" t="s">
        <v>51</v>
      </c>
      <c r="C45" s="21"/>
      <c r="D45" s="8" t="s">
        <v>39</v>
      </c>
      <c r="E45" s="8"/>
      <c r="F45" s="8">
        <v>99444</v>
      </c>
    </row>
    <row r="46" spans="1:6" ht="12.75" customHeight="1">
      <c r="A46" s="4" t="s">
        <v>110</v>
      </c>
      <c r="B46" s="20" t="s">
        <v>26</v>
      </c>
      <c r="C46" s="20"/>
      <c r="D46" s="20"/>
      <c r="E46" s="20"/>
      <c r="F46" s="5">
        <v>3975</v>
      </c>
    </row>
    <row r="47" spans="1:6" ht="22.5" customHeight="1">
      <c r="A47" s="7"/>
      <c r="B47" s="21" t="s">
        <v>415</v>
      </c>
      <c r="C47" s="21"/>
      <c r="D47" s="8" t="s">
        <v>56</v>
      </c>
      <c r="E47" s="8" t="s">
        <v>416</v>
      </c>
      <c r="F47" s="8">
        <v>3975</v>
      </c>
    </row>
    <row r="48" spans="1:6" ht="12.75" customHeight="1">
      <c r="A48" s="4" t="s">
        <v>52</v>
      </c>
      <c r="B48" s="20" t="s">
        <v>26</v>
      </c>
      <c r="C48" s="20"/>
      <c r="D48" s="20"/>
      <c r="E48" s="20"/>
      <c r="F48" s="5">
        <v>40686</v>
      </c>
    </row>
    <row r="49" spans="1:6" ht="23.25" customHeight="1">
      <c r="A49" s="7"/>
      <c r="B49" s="21" t="s">
        <v>376</v>
      </c>
      <c r="C49" s="21"/>
      <c r="D49" s="8" t="s">
        <v>49</v>
      </c>
      <c r="E49" s="8" t="s">
        <v>417</v>
      </c>
      <c r="F49" s="8">
        <v>14135</v>
      </c>
    </row>
    <row r="50" spans="1:6" ht="23.25" customHeight="1">
      <c r="A50" s="7"/>
      <c r="B50" s="21" t="s">
        <v>366</v>
      </c>
      <c r="C50" s="21"/>
      <c r="D50" s="8" t="s">
        <v>68</v>
      </c>
      <c r="E50" s="8" t="s">
        <v>55</v>
      </c>
      <c r="F50" s="8">
        <v>3957</v>
      </c>
    </row>
    <row r="51" spans="1:6" ht="23.25" customHeight="1">
      <c r="A51" s="7"/>
      <c r="B51" s="21" t="s">
        <v>418</v>
      </c>
      <c r="C51" s="21"/>
      <c r="D51" s="8" t="s">
        <v>241</v>
      </c>
      <c r="E51" s="8" t="s">
        <v>65</v>
      </c>
      <c r="F51" s="8">
        <v>1402</v>
      </c>
    </row>
    <row r="52" spans="1:6" ht="23.25" customHeight="1">
      <c r="A52" s="7"/>
      <c r="B52" s="21" t="s">
        <v>419</v>
      </c>
      <c r="C52" s="21"/>
      <c r="D52" s="8" t="s">
        <v>56</v>
      </c>
      <c r="E52" s="8"/>
      <c r="F52" s="8">
        <v>4205</v>
      </c>
    </row>
    <row r="53" spans="1:6" ht="23.25" customHeight="1">
      <c r="A53" s="7"/>
      <c r="B53" s="21" t="s">
        <v>420</v>
      </c>
      <c r="C53" s="21"/>
      <c r="D53" s="8" t="s">
        <v>106</v>
      </c>
      <c r="E53" s="8" t="s">
        <v>65</v>
      </c>
      <c r="F53" s="8">
        <v>7726</v>
      </c>
    </row>
    <row r="54" spans="1:6" ht="23.25" customHeight="1">
      <c r="A54" s="7"/>
      <c r="B54" s="21" t="s">
        <v>421</v>
      </c>
      <c r="C54" s="21"/>
      <c r="D54" s="8" t="s">
        <v>106</v>
      </c>
      <c r="E54" s="8" t="s">
        <v>65</v>
      </c>
      <c r="F54" s="8">
        <v>9261</v>
      </c>
    </row>
    <row r="55" spans="1:6" ht="12" customHeight="1">
      <c r="A55" s="4" t="s">
        <v>44</v>
      </c>
      <c r="B55" s="20" t="s">
        <v>45</v>
      </c>
      <c r="C55" s="20"/>
      <c r="D55" s="20"/>
      <c r="E55" s="20"/>
      <c r="F55" s="5">
        <v>39659.81</v>
      </c>
    </row>
    <row r="56" spans="1:6" ht="12.75">
      <c r="A56" s="20" t="s">
        <v>46</v>
      </c>
      <c r="B56" s="20"/>
      <c r="C56" s="20"/>
      <c r="D56" s="20"/>
      <c r="E56" s="20"/>
      <c r="F56" s="5">
        <v>425159.36</v>
      </c>
    </row>
    <row r="57" spans="1:6" ht="12.75">
      <c r="A57" s="19" t="s">
        <v>11</v>
      </c>
      <c r="B57" s="19"/>
      <c r="C57" s="19"/>
      <c r="D57" s="19"/>
      <c r="E57" s="19"/>
      <c r="F57" s="19"/>
    </row>
    <row r="58" spans="1:6" ht="9" customHeight="1">
      <c r="A58" s="4" t="s">
        <v>44</v>
      </c>
      <c r="B58" s="20" t="s">
        <v>45</v>
      </c>
      <c r="C58" s="20"/>
      <c r="D58" s="20"/>
      <c r="E58" s="20"/>
      <c r="F58" s="5">
        <v>7650.51</v>
      </c>
    </row>
    <row r="59" spans="1:6" ht="12.75">
      <c r="A59" s="20" t="s">
        <v>46</v>
      </c>
      <c r="B59" s="20"/>
      <c r="C59" s="20"/>
      <c r="D59" s="20"/>
      <c r="E59" s="20"/>
      <c r="F59" s="5">
        <v>7650.51</v>
      </c>
    </row>
    <row r="61" spans="1:6" ht="12.75">
      <c r="A61" s="22" t="s">
        <v>57</v>
      </c>
      <c r="B61" s="22"/>
      <c r="C61" s="22"/>
      <c r="D61" s="22"/>
      <c r="E61" s="22"/>
      <c r="F61" s="22"/>
    </row>
    <row r="62" spans="1:6" ht="12.75">
      <c r="A62" s="22"/>
      <c r="B62" s="22"/>
      <c r="C62" s="22"/>
      <c r="D62" s="22"/>
      <c r="E62" s="22"/>
      <c r="F62" s="22"/>
    </row>
    <row r="63" spans="1:6" ht="12.75">
      <c r="A63" s="22"/>
      <c r="B63" s="22"/>
      <c r="C63" s="22"/>
      <c r="D63" s="22"/>
      <c r="E63" s="22"/>
      <c r="F63" s="22"/>
    </row>
  </sheetData>
  <mergeCells count="55">
    <mergeCell ref="A62:F62"/>
    <mergeCell ref="A63:F63"/>
    <mergeCell ref="A61:F61"/>
    <mergeCell ref="A59:E59"/>
    <mergeCell ref="A57:F57"/>
    <mergeCell ref="B58:E58"/>
    <mergeCell ref="A56:E56"/>
    <mergeCell ref="B52:C52"/>
    <mergeCell ref="B53:C53"/>
    <mergeCell ref="B54:C54"/>
    <mergeCell ref="B55:E55"/>
    <mergeCell ref="B48:E48"/>
    <mergeCell ref="B49:C49"/>
    <mergeCell ref="B50:C50"/>
    <mergeCell ref="B51:C51"/>
    <mergeCell ref="B44:E44"/>
    <mergeCell ref="B45:C45"/>
    <mergeCell ref="B46:E46"/>
    <mergeCell ref="B47:C47"/>
    <mergeCell ref="B40:C40"/>
    <mergeCell ref="B41:C41"/>
    <mergeCell ref="B42:E42"/>
    <mergeCell ref="B43:C43"/>
    <mergeCell ref="B36:E36"/>
    <mergeCell ref="B37:C37"/>
    <mergeCell ref="B38:E38"/>
    <mergeCell ref="B39:C39"/>
    <mergeCell ref="B32:E32"/>
    <mergeCell ref="B33:E33"/>
    <mergeCell ref="A34:E34"/>
    <mergeCell ref="A35:F35"/>
    <mergeCell ref="B28:E28"/>
    <mergeCell ref="B29:E29"/>
    <mergeCell ref="B30:C30"/>
    <mergeCell ref="B31:E31"/>
    <mergeCell ref="B24:E24"/>
    <mergeCell ref="B25:E25"/>
    <mergeCell ref="B26:E26"/>
    <mergeCell ref="B27:E27"/>
    <mergeCell ref="B20:E20"/>
    <mergeCell ref="B21:C21"/>
    <mergeCell ref="B22:C22"/>
    <mergeCell ref="B23:E23"/>
    <mergeCell ref="C6:F6"/>
    <mergeCell ref="C7:F7"/>
    <mergeCell ref="B18:C18"/>
    <mergeCell ref="A19:F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46">
      <selection activeCell="A54" sqref="A54:IV54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390</v>
      </c>
      <c r="D3" s="18"/>
      <c r="E3" s="18"/>
      <c r="F3" s="18"/>
      <c r="G3" s="1"/>
      <c r="H3" s="1"/>
    </row>
    <row r="4" spans="1:8" ht="12.75">
      <c r="A4" s="18" t="s">
        <v>391</v>
      </c>
      <c r="B4" s="18"/>
      <c r="C4" s="18" t="s">
        <v>93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392</v>
      </c>
      <c r="D5" s="18"/>
      <c r="E5" s="18"/>
      <c r="F5" s="18"/>
      <c r="G5" s="1"/>
      <c r="H5" s="1"/>
    </row>
    <row r="6" spans="1:8" ht="12.75">
      <c r="A6" s="3"/>
      <c r="B6" s="1"/>
      <c r="C6" s="18" t="s">
        <v>393</v>
      </c>
      <c r="D6" s="18"/>
      <c r="E6" s="18"/>
      <c r="F6" s="18"/>
      <c r="G6" s="1"/>
      <c r="H6" s="1"/>
    </row>
    <row r="7" spans="1:8" ht="12.75">
      <c r="A7" s="3"/>
      <c r="B7" s="1"/>
      <c r="C7" s="18" t="s">
        <v>394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>
      <c r="A10" s="7" t="s">
        <v>14</v>
      </c>
      <c r="B10" s="8">
        <v>222946.82</v>
      </c>
      <c r="C10" s="8">
        <v>301861.49</v>
      </c>
      <c r="D10" s="8">
        <v>56686.52</v>
      </c>
      <c r="E10" s="8">
        <f aca="true" t="shared" si="0" ref="E10:E15">B10+C10+D10</f>
        <v>581494.8300000001</v>
      </c>
    </row>
    <row r="11" spans="1:5" ht="22.5">
      <c r="A11" s="7" t="s">
        <v>15</v>
      </c>
      <c r="B11" s="8">
        <v>216724.16</v>
      </c>
      <c r="C11" s="8">
        <v>293436.59</v>
      </c>
      <c r="D11" s="8">
        <v>54960.41</v>
      </c>
      <c r="E11" s="8">
        <f t="shared" si="0"/>
        <v>565121.16</v>
      </c>
    </row>
    <row r="12" spans="1:5" ht="12.75">
      <c r="A12" s="7" t="s">
        <v>16</v>
      </c>
      <c r="B12" s="8">
        <v>211976.81</v>
      </c>
      <c r="C12" s="8">
        <v>286416.03</v>
      </c>
      <c r="D12" s="8">
        <v>54706.86</v>
      </c>
      <c r="E12" s="8">
        <f t="shared" si="0"/>
        <v>553099.7000000001</v>
      </c>
    </row>
    <row r="13" spans="1:5" ht="12.75">
      <c r="A13" s="7" t="s">
        <v>17</v>
      </c>
      <c r="B13" s="8">
        <v>6222.66</v>
      </c>
      <c r="C13" s="8">
        <v>8424.9</v>
      </c>
      <c r="D13" s="8">
        <v>1726.11</v>
      </c>
      <c r="E13" s="8">
        <f t="shared" si="0"/>
        <v>16373.67</v>
      </c>
    </row>
    <row r="14" spans="1:5" ht="12.75">
      <c r="A14" s="7" t="s">
        <v>18</v>
      </c>
      <c r="B14" s="8">
        <v>287419.66</v>
      </c>
      <c r="C14" s="8">
        <v>460447.8</v>
      </c>
      <c r="D14" s="8">
        <v>8153.09</v>
      </c>
      <c r="E14" s="8">
        <f t="shared" si="0"/>
        <v>756020.5499999999</v>
      </c>
    </row>
    <row r="15" spans="1:5" ht="12.75">
      <c r="A15" s="4" t="s">
        <v>19</v>
      </c>
      <c r="B15" s="5">
        <v>-69220.19</v>
      </c>
      <c r="C15" s="5">
        <v>-165606.87</v>
      </c>
      <c r="D15" s="5">
        <v>48279.88</v>
      </c>
      <c r="E15" s="5">
        <f t="shared" si="0"/>
        <v>-186547.18</v>
      </c>
    </row>
    <row r="18" spans="1:6" ht="33.75">
      <c r="A18" s="5" t="s">
        <v>20</v>
      </c>
      <c r="B18" s="19" t="s">
        <v>21</v>
      </c>
      <c r="C18" s="19"/>
      <c r="D18" s="5" t="s">
        <v>22</v>
      </c>
      <c r="E18" s="5" t="s">
        <v>23</v>
      </c>
      <c r="F18" s="5" t="s">
        <v>24</v>
      </c>
    </row>
    <row r="19" spans="1:6" ht="12.75">
      <c r="A19" s="19" t="s">
        <v>9</v>
      </c>
      <c r="B19" s="19"/>
      <c r="C19" s="19"/>
      <c r="D19" s="19"/>
      <c r="E19" s="19"/>
      <c r="F19" s="19"/>
    </row>
    <row r="20" spans="1:6" ht="12.75" customHeight="1">
      <c r="A20" s="4" t="s">
        <v>25</v>
      </c>
      <c r="B20" s="20" t="s">
        <v>26</v>
      </c>
      <c r="C20" s="20"/>
      <c r="D20" s="20"/>
      <c r="E20" s="20"/>
      <c r="F20" s="5">
        <v>1100</v>
      </c>
    </row>
    <row r="21" spans="1:6" ht="36" customHeight="1">
      <c r="A21" s="7"/>
      <c r="B21" s="21" t="s">
        <v>27</v>
      </c>
      <c r="C21" s="21"/>
      <c r="D21" s="8" t="s">
        <v>28</v>
      </c>
      <c r="E21" s="8"/>
      <c r="F21" s="8">
        <v>1100</v>
      </c>
    </row>
    <row r="22" spans="1:6" ht="28.5" customHeight="1">
      <c r="A22" s="4" t="s">
        <v>29</v>
      </c>
      <c r="B22" s="20" t="s">
        <v>30</v>
      </c>
      <c r="C22" s="20"/>
      <c r="D22" s="20"/>
      <c r="E22" s="20"/>
      <c r="F22" s="5">
        <v>31914.2</v>
      </c>
    </row>
    <row r="23" spans="1:6" ht="58.5" customHeight="1">
      <c r="A23" s="4" t="s">
        <v>31</v>
      </c>
      <c r="B23" s="20" t="s">
        <v>32</v>
      </c>
      <c r="C23" s="20"/>
      <c r="D23" s="20"/>
      <c r="E23" s="20"/>
      <c r="F23" s="5">
        <v>60570.52</v>
      </c>
    </row>
    <row r="24" spans="1:6" ht="12.75" customHeight="1">
      <c r="A24" s="4" t="s">
        <v>33</v>
      </c>
      <c r="B24" s="20"/>
      <c r="C24" s="20"/>
      <c r="D24" s="20"/>
      <c r="E24" s="20"/>
      <c r="F24" s="5">
        <v>5156.66</v>
      </c>
    </row>
    <row r="25" spans="1:6" ht="12.75" customHeight="1">
      <c r="A25" s="4" t="s">
        <v>34</v>
      </c>
      <c r="B25" s="20"/>
      <c r="C25" s="20"/>
      <c r="D25" s="20"/>
      <c r="E25" s="20"/>
      <c r="F25" s="5">
        <v>9996</v>
      </c>
    </row>
    <row r="26" spans="1:6" ht="26.25" customHeight="1">
      <c r="A26" s="4" t="s">
        <v>35</v>
      </c>
      <c r="B26" s="20" t="s">
        <v>36</v>
      </c>
      <c r="C26" s="20"/>
      <c r="D26" s="20"/>
      <c r="E26" s="20"/>
      <c r="F26" s="5">
        <v>11552.94</v>
      </c>
    </row>
    <row r="27" spans="1:6" ht="12.75" customHeight="1">
      <c r="A27" s="4" t="s">
        <v>37</v>
      </c>
      <c r="B27" s="20" t="s">
        <v>26</v>
      </c>
      <c r="C27" s="20"/>
      <c r="D27" s="20"/>
      <c r="E27" s="20"/>
      <c r="F27" s="5">
        <v>60553</v>
      </c>
    </row>
    <row r="28" spans="1:6" ht="29.25" customHeight="1">
      <c r="A28" s="7"/>
      <c r="B28" s="21" t="s">
        <v>38</v>
      </c>
      <c r="C28" s="21"/>
      <c r="D28" s="8" t="s">
        <v>39</v>
      </c>
      <c r="E28" s="8"/>
      <c r="F28" s="8">
        <v>60553</v>
      </c>
    </row>
    <row r="29" spans="1:6" ht="39" customHeight="1">
      <c r="A29" s="4" t="s">
        <v>40</v>
      </c>
      <c r="B29" s="20" t="s">
        <v>41</v>
      </c>
      <c r="C29" s="20"/>
      <c r="D29" s="20"/>
      <c r="E29" s="20"/>
      <c r="F29" s="5">
        <v>17251</v>
      </c>
    </row>
    <row r="30" spans="1:6" ht="24.75" customHeight="1">
      <c r="A30" s="4" t="s">
        <v>42</v>
      </c>
      <c r="B30" s="20" t="s">
        <v>43</v>
      </c>
      <c r="C30" s="20"/>
      <c r="D30" s="20"/>
      <c r="E30" s="20"/>
      <c r="F30" s="5">
        <v>57734.9</v>
      </c>
    </row>
    <row r="31" spans="1:6" ht="14.25" customHeight="1">
      <c r="A31" s="4" t="s">
        <v>44</v>
      </c>
      <c r="B31" s="20" t="s">
        <v>45</v>
      </c>
      <c r="C31" s="20"/>
      <c r="D31" s="20"/>
      <c r="E31" s="20"/>
      <c r="F31" s="5">
        <v>31590.44</v>
      </c>
    </row>
    <row r="32" spans="1:6" ht="12.75">
      <c r="A32" s="20" t="s">
        <v>46</v>
      </c>
      <c r="B32" s="20"/>
      <c r="C32" s="20"/>
      <c r="D32" s="20"/>
      <c r="E32" s="20"/>
      <c r="F32" s="5">
        <v>287419.66</v>
      </c>
    </row>
    <row r="33" spans="1:6" ht="12.75">
      <c r="A33" s="19" t="s">
        <v>10</v>
      </c>
      <c r="B33" s="19"/>
      <c r="C33" s="19"/>
      <c r="D33" s="19"/>
      <c r="E33" s="19"/>
      <c r="F33" s="19"/>
    </row>
    <row r="34" spans="1:6" ht="12.75" customHeight="1">
      <c r="A34" s="4" t="s">
        <v>70</v>
      </c>
      <c r="B34" s="20" t="s">
        <v>26</v>
      </c>
      <c r="C34" s="20"/>
      <c r="D34" s="20"/>
      <c r="E34" s="20"/>
      <c r="F34" s="5">
        <v>136440</v>
      </c>
    </row>
    <row r="35" spans="1:6" ht="15" customHeight="1">
      <c r="A35" s="7"/>
      <c r="B35" s="21" t="s">
        <v>168</v>
      </c>
      <c r="C35" s="21"/>
      <c r="D35" s="8" t="s">
        <v>68</v>
      </c>
      <c r="E35" s="8" t="s">
        <v>395</v>
      </c>
      <c r="F35" s="8">
        <v>69461</v>
      </c>
    </row>
    <row r="36" spans="1:6" ht="15" customHeight="1">
      <c r="A36" s="7"/>
      <c r="B36" s="21" t="s">
        <v>396</v>
      </c>
      <c r="C36" s="21"/>
      <c r="D36" s="8" t="s">
        <v>28</v>
      </c>
      <c r="E36" s="8" t="s">
        <v>395</v>
      </c>
      <c r="F36" s="8">
        <v>66979</v>
      </c>
    </row>
    <row r="37" spans="1:6" ht="12.75" customHeight="1">
      <c r="A37" s="4" t="s">
        <v>47</v>
      </c>
      <c r="B37" s="20" t="s">
        <v>26</v>
      </c>
      <c r="C37" s="20"/>
      <c r="D37" s="20"/>
      <c r="E37" s="20"/>
      <c r="F37" s="5">
        <v>15000</v>
      </c>
    </row>
    <row r="38" spans="1:6" ht="21" customHeight="1">
      <c r="A38" s="7"/>
      <c r="B38" s="21" t="s">
        <v>397</v>
      </c>
      <c r="C38" s="21"/>
      <c r="D38" s="8" t="s">
        <v>54</v>
      </c>
      <c r="E38" s="8"/>
      <c r="F38" s="8">
        <v>15000</v>
      </c>
    </row>
    <row r="39" spans="1:6" ht="12.75" customHeight="1">
      <c r="A39" s="4" t="s">
        <v>315</v>
      </c>
      <c r="B39" s="20" t="s">
        <v>26</v>
      </c>
      <c r="C39" s="20"/>
      <c r="D39" s="20"/>
      <c r="E39" s="20"/>
      <c r="F39" s="5">
        <v>106744.55</v>
      </c>
    </row>
    <row r="40" spans="1:6" ht="30.75" customHeight="1">
      <c r="A40" s="7"/>
      <c r="B40" s="21" t="s">
        <v>398</v>
      </c>
      <c r="C40" s="21"/>
      <c r="D40" s="8" t="s">
        <v>49</v>
      </c>
      <c r="E40" s="8" t="s">
        <v>399</v>
      </c>
      <c r="F40" s="8">
        <v>106744.55</v>
      </c>
    </row>
    <row r="41" spans="1:6" ht="12.75" customHeight="1">
      <c r="A41" s="4" t="s">
        <v>37</v>
      </c>
      <c r="B41" s="20" t="s">
        <v>26</v>
      </c>
      <c r="C41" s="20"/>
      <c r="D41" s="20"/>
      <c r="E41" s="20"/>
      <c r="F41" s="5">
        <v>32858</v>
      </c>
    </row>
    <row r="42" spans="1:6" ht="26.25" customHeight="1">
      <c r="A42" s="7"/>
      <c r="B42" s="21" t="s">
        <v>51</v>
      </c>
      <c r="C42" s="21"/>
      <c r="D42" s="8" t="s">
        <v>39</v>
      </c>
      <c r="E42" s="8"/>
      <c r="F42" s="8">
        <v>32858</v>
      </c>
    </row>
    <row r="43" spans="1:6" ht="12.75" customHeight="1">
      <c r="A43" s="4" t="s">
        <v>400</v>
      </c>
      <c r="B43" s="20" t="s">
        <v>26</v>
      </c>
      <c r="C43" s="20"/>
      <c r="D43" s="20"/>
      <c r="E43" s="20"/>
      <c r="F43" s="5">
        <v>103670</v>
      </c>
    </row>
    <row r="44" spans="1:6" ht="22.5" customHeight="1">
      <c r="A44" s="7"/>
      <c r="B44" s="21" t="s">
        <v>401</v>
      </c>
      <c r="C44" s="21"/>
      <c r="D44" s="8" t="s">
        <v>72</v>
      </c>
      <c r="E44" s="8" t="s">
        <v>402</v>
      </c>
      <c r="F44" s="8">
        <v>103670</v>
      </c>
    </row>
    <row r="45" spans="1:6" ht="12.75" customHeight="1">
      <c r="A45" s="4" t="s">
        <v>52</v>
      </c>
      <c r="B45" s="20" t="s">
        <v>26</v>
      </c>
      <c r="C45" s="20"/>
      <c r="D45" s="20"/>
      <c r="E45" s="20"/>
      <c r="F45" s="5">
        <v>23050</v>
      </c>
    </row>
    <row r="46" spans="1:6" ht="22.5" customHeight="1">
      <c r="A46" s="7"/>
      <c r="B46" s="21" t="s">
        <v>403</v>
      </c>
      <c r="C46" s="21"/>
      <c r="D46" s="8" t="s">
        <v>241</v>
      </c>
      <c r="E46" s="8" t="s">
        <v>65</v>
      </c>
      <c r="F46" s="8">
        <v>1402</v>
      </c>
    </row>
    <row r="47" spans="1:6" ht="13.5" customHeight="1">
      <c r="A47" s="7"/>
      <c r="B47" s="21" t="s">
        <v>404</v>
      </c>
      <c r="C47" s="21"/>
      <c r="D47" s="8" t="s">
        <v>106</v>
      </c>
      <c r="E47" s="8" t="s">
        <v>244</v>
      </c>
      <c r="F47" s="8">
        <v>3555</v>
      </c>
    </row>
    <row r="48" spans="1:6" ht="23.25" customHeight="1">
      <c r="A48" s="7"/>
      <c r="B48" s="21" t="s">
        <v>129</v>
      </c>
      <c r="C48" s="21"/>
      <c r="D48" s="8" t="s">
        <v>49</v>
      </c>
      <c r="E48" s="8" t="s">
        <v>55</v>
      </c>
      <c r="F48" s="8">
        <v>18093</v>
      </c>
    </row>
    <row r="49" spans="1:6" ht="12" customHeight="1">
      <c r="A49" s="4" t="s">
        <v>44</v>
      </c>
      <c r="B49" s="20" t="s">
        <v>45</v>
      </c>
      <c r="C49" s="20"/>
      <c r="D49" s="20"/>
      <c r="E49" s="20"/>
      <c r="F49" s="5">
        <v>42685.25</v>
      </c>
    </row>
    <row r="50" spans="1:6" ht="12.75">
      <c r="A50" s="20" t="s">
        <v>46</v>
      </c>
      <c r="B50" s="20"/>
      <c r="C50" s="20"/>
      <c r="D50" s="20"/>
      <c r="E50" s="20"/>
      <c r="F50" s="5">
        <v>460447.8</v>
      </c>
    </row>
    <row r="51" spans="1:6" ht="12.75">
      <c r="A51" s="19" t="s">
        <v>11</v>
      </c>
      <c r="B51" s="19"/>
      <c r="C51" s="19"/>
      <c r="D51" s="19"/>
      <c r="E51" s="19"/>
      <c r="F51" s="19"/>
    </row>
    <row r="52" spans="1:6" ht="33.75" customHeight="1">
      <c r="A52" s="4" t="s">
        <v>44</v>
      </c>
      <c r="B52" s="20" t="s">
        <v>45</v>
      </c>
      <c r="C52" s="20"/>
      <c r="D52" s="20"/>
      <c r="E52" s="20"/>
      <c r="F52" s="5">
        <v>8153.09</v>
      </c>
    </row>
    <row r="53" spans="1:6" ht="12.75">
      <c r="A53" s="20" t="s">
        <v>46</v>
      </c>
      <c r="B53" s="20"/>
      <c r="C53" s="20"/>
      <c r="D53" s="20"/>
      <c r="E53" s="20"/>
      <c r="F53" s="5">
        <v>8153.09</v>
      </c>
    </row>
    <row r="55" spans="1:6" ht="12.75">
      <c r="A55" s="22" t="s">
        <v>57</v>
      </c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  <row r="57" spans="1:6" ht="12.75">
      <c r="A57" s="22"/>
      <c r="B57" s="22"/>
      <c r="C57" s="22"/>
      <c r="D57" s="22"/>
      <c r="E57" s="22"/>
      <c r="F57" s="22"/>
    </row>
  </sheetData>
  <mergeCells count="49">
    <mergeCell ref="A55:F55"/>
    <mergeCell ref="A56:F56"/>
    <mergeCell ref="A57:F57"/>
    <mergeCell ref="A51:F51"/>
    <mergeCell ref="B52:E52"/>
    <mergeCell ref="A53:E53"/>
    <mergeCell ref="B48:C48"/>
    <mergeCell ref="B49:E49"/>
    <mergeCell ref="A50:E50"/>
    <mergeCell ref="B44:C44"/>
    <mergeCell ref="B45:E45"/>
    <mergeCell ref="B46:C46"/>
    <mergeCell ref="B47:C47"/>
    <mergeCell ref="B40:C40"/>
    <mergeCell ref="B41:E41"/>
    <mergeCell ref="B42:C42"/>
    <mergeCell ref="B43:E43"/>
    <mergeCell ref="B36:C36"/>
    <mergeCell ref="B37:E37"/>
    <mergeCell ref="B38:C38"/>
    <mergeCell ref="B39:E39"/>
    <mergeCell ref="A32:E32"/>
    <mergeCell ref="A33:F33"/>
    <mergeCell ref="B34:E34"/>
    <mergeCell ref="B35:C35"/>
    <mergeCell ref="B28:C28"/>
    <mergeCell ref="B29:E29"/>
    <mergeCell ref="B30:E30"/>
    <mergeCell ref="B31:E31"/>
    <mergeCell ref="B24:E24"/>
    <mergeCell ref="B25:E25"/>
    <mergeCell ref="B26:E26"/>
    <mergeCell ref="B27:E27"/>
    <mergeCell ref="B20:E20"/>
    <mergeCell ref="B21:C21"/>
    <mergeCell ref="B22:E22"/>
    <mergeCell ref="B23:E23"/>
    <mergeCell ref="C6:F6"/>
    <mergeCell ref="C7:F7"/>
    <mergeCell ref="B18:C18"/>
    <mergeCell ref="A19:F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2"/>
  <sheetViews>
    <sheetView workbookViewId="0" topLeftCell="A41">
      <selection activeCell="A49" sqref="A49:IV49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378</v>
      </c>
      <c r="D3" s="18"/>
      <c r="E3" s="18"/>
      <c r="F3" s="18"/>
      <c r="G3" s="1"/>
      <c r="H3" s="1"/>
    </row>
    <row r="4" spans="1:8" ht="12.75">
      <c r="A4" s="18" t="s">
        <v>379</v>
      </c>
      <c r="B4" s="18"/>
      <c r="C4" s="18" t="s">
        <v>145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380</v>
      </c>
      <c r="D5" s="18"/>
      <c r="E5" s="18"/>
      <c r="F5" s="18"/>
      <c r="G5" s="1"/>
      <c r="H5" s="1"/>
    </row>
    <row r="6" spans="1:8" ht="12.75">
      <c r="A6" s="3"/>
      <c r="B6" s="1"/>
      <c r="C6" s="18" t="s">
        <v>381</v>
      </c>
      <c r="D6" s="18"/>
      <c r="E6" s="18"/>
      <c r="F6" s="18"/>
      <c r="G6" s="1"/>
      <c r="H6" s="1"/>
    </row>
    <row r="7" spans="1:8" ht="12.75">
      <c r="A7" s="3"/>
      <c r="B7" s="1"/>
      <c r="C7" s="18" t="s">
        <v>382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144889.44</v>
      </c>
      <c r="C11" s="8">
        <v>171579.6</v>
      </c>
      <c r="D11" s="8">
        <v>52935.6</v>
      </c>
      <c r="E11" s="8">
        <f aca="true" t="shared" si="0" ref="E11:E16">B11+C11+D11</f>
        <v>369404.64</v>
      </c>
    </row>
    <row r="12" spans="1:5" ht="22.5">
      <c r="A12" s="7" t="s">
        <v>15</v>
      </c>
      <c r="B12" s="8">
        <v>139044.09</v>
      </c>
      <c r="C12" s="8">
        <v>164657.46</v>
      </c>
      <c r="D12" s="8">
        <v>50843.29</v>
      </c>
      <c r="E12" s="8">
        <f t="shared" si="0"/>
        <v>354544.83999999997</v>
      </c>
    </row>
    <row r="13" spans="1:5" ht="12.75">
      <c r="A13" s="7" t="s">
        <v>16</v>
      </c>
      <c r="B13" s="8">
        <v>134831.45</v>
      </c>
      <c r="C13" s="8">
        <v>160067.24</v>
      </c>
      <c r="D13" s="8">
        <v>49004.61</v>
      </c>
      <c r="E13" s="8">
        <f t="shared" si="0"/>
        <v>343903.3</v>
      </c>
    </row>
    <row r="14" spans="1:5" ht="12.75">
      <c r="A14" s="7" t="s">
        <v>17</v>
      </c>
      <c r="B14" s="8">
        <v>5845.35</v>
      </c>
      <c r="C14" s="8">
        <v>6922.14</v>
      </c>
      <c r="D14" s="8">
        <v>2092.31</v>
      </c>
      <c r="E14" s="8">
        <f t="shared" si="0"/>
        <v>14859.800000000001</v>
      </c>
    </row>
    <row r="15" spans="1:5" ht="12.75">
      <c r="A15" s="7" t="s">
        <v>18</v>
      </c>
      <c r="B15" s="8">
        <v>199271.55</v>
      </c>
      <c r="C15" s="8">
        <v>188593.09</v>
      </c>
      <c r="D15" s="8">
        <v>46256.49</v>
      </c>
      <c r="E15" s="8">
        <f t="shared" si="0"/>
        <v>434121.13</v>
      </c>
    </row>
    <row r="16" spans="1:5" ht="12.75">
      <c r="A16" s="4" t="s">
        <v>19</v>
      </c>
      <c r="B16" s="5">
        <v>-58594.75</v>
      </c>
      <c r="C16" s="5">
        <v>-21603.71</v>
      </c>
      <c r="D16" s="5">
        <v>4840.43</v>
      </c>
      <c r="E16" s="5">
        <f t="shared" si="0"/>
        <v>-75358.03</v>
      </c>
    </row>
    <row r="19" spans="1:6" ht="33" customHeight="1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1100</v>
      </c>
    </row>
    <row r="22" spans="1:6" ht="36.75" customHeight="1">
      <c r="A22" s="7"/>
      <c r="B22" s="21" t="s">
        <v>27</v>
      </c>
      <c r="C22" s="21"/>
      <c r="D22" s="8" t="s">
        <v>28</v>
      </c>
      <c r="E22" s="8"/>
      <c r="F22" s="8">
        <v>1100</v>
      </c>
    </row>
    <row r="23" spans="1:6" ht="58.5" customHeight="1">
      <c r="A23" s="4" t="s">
        <v>31</v>
      </c>
      <c r="B23" s="20" t="s">
        <v>32</v>
      </c>
      <c r="C23" s="20"/>
      <c r="D23" s="20"/>
      <c r="E23" s="20"/>
      <c r="F23" s="5">
        <v>46277.07</v>
      </c>
    </row>
    <row r="24" spans="1:6" ht="12.75" customHeight="1">
      <c r="A24" s="4" t="s">
        <v>33</v>
      </c>
      <c r="B24" s="20"/>
      <c r="C24" s="20"/>
      <c r="D24" s="20"/>
      <c r="E24" s="20"/>
      <c r="F24" s="5">
        <v>3184.56</v>
      </c>
    </row>
    <row r="25" spans="1:6" ht="23.25" customHeight="1">
      <c r="A25" s="4" t="s">
        <v>35</v>
      </c>
      <c r="B25" s="20" t="s">
        <v>36</v>
      </c>
      <c r="C25" s="20"/>
      <c r="D25" s="20"/>
      <c r="E25" s="20"/>
      <c r="F25" s="5">
        <v>8307.19</v>
      </c>
    </row>
    <row r="26" spans="1:6" ht="12.75" customHeight="1">
      <c r="A26" s="4" t="s">
        <v>37</v>
      </c>
      <c r="B26" s="20" t="s">
        <v>26</v>
      </c>
      <c r="C26" s="20"/>
      <c r="D26" s="20"/>
      <c r="E26" s="20"/>
      <c r="F26" s="5">
        <v>55177</v>
      </c>
    </row>
    <row r="27" spans="1:6" ht="25.5" customHeight="1">
      <c r="A27" s="7"/>
      <c r="B27" s="21" t="s">
        <v>38</v>
      </c>
      <c r="C27" s="21"/>
      <c r="D27" s="8" t="s">
        <v>39</v>
      </c>
      <c r="E27" s="8"/>
      <c r="F27" s="8">
        <v>55177</v>
      </c>
    </row>
    <row r="28" spans="1:6" ht="35.25" customHeight="1">
      <c r="A28" s="4" t="s">
        <v>40</v>
      </c>
      <c r="B28" s="20" t="s">
        <v>41</v>
      </c>
      <c r="C28" s="20"/>
      <c r="D28" s="20"/>
      <c r="E28" s="20"/>
      <c r="F28" s="5">
        <v>15304.87</v>
      </c>
    </row>
    <row r="29" spans="1:6" ht="27" customHeight="1">
      <c r="A29" s="4" t="s">
        <v>42</v>
      </c>
      <c r="B29" s="20" t="s">
        <v>43</v>
      </c>
      <c r="C29" s="20"/>
      <c r="D29" s="20"/>
      <c r="E29" s="20"/>
      <c r="F29" s="5">
        <v>49827.31</v>
      </c>
    </row>
    <row r="30" spans="1:6" ht="17.25" customHeight="1">
      <c r="A30" s="4" t="s">
        <v>44</v>
      </c>
      <c r="B30" s="20" t="s">
        <v>45</v>
      </c>
      <c r="C30" s="20"/>
      <c r="D30" s="20"/>
      <c r="E30" s="20"/>
      <c r="F30" s="5">
        <v>20093.55</v>
      </c>
    </row>
    <row r="31" spans="1:6" ht="12.75">
      <c r="A31" s="20" t="s">
        <v>46</v>
      </c>
      <c r="B31" s="20"/>
      <c r="C31" s="20"/>
      <c r="D31" s="20"/>
      <c r="E31" s="20"/>
      <c r="F31" s="5">
        <v>199271.55</v>
      </c>
    </row>
    <row r="32" spans="1:6" ht="12.75">
      <c r="A32" s="19" t="s">
        <v>10</v>
      </c>
      <c r="B32" s="19"/>
      <c r="C32" s="19"/>
      <c r="D32" s="19"/>
      <c r="E32" s="19"/>
      <c r="F32" s="19"/>
    </row>
    <row r="33" spans="1:6" ht="12.75" customHeight="1">
      <c r="A33" s="4" t="s">
        <v>66</v>
      </c>
      <c r="B33" s="20" t="s">
        <v>26</v>
      </c>
      <c r="C33" s="20"/>
      <c r="D33" s="20"/>
      <c r="E33" s="20"/>
      <c r="F33" s="5">
        <v>2580</v>
      </c>
    </row>
    <row r="34" spans="1:6" ht="29.25" customHeight="1">
      <c r="A34" s="7"/>
      <c r="B34" s="21" t="s">
        <v>383</v>
      </c>
      <c r="C34" s="21"/>
      <c r="D34" s="8" t="s">
        <v>80</v>
      </c>
      <c r="E34" s="8" t="s">
        <v>55</v>
      </c>
      <c r="F34" s="8">
        <v>1200</v>
      </c>
    </row>
    <row r="35" spans="1:6" ht="21" customHeight="1">
      <c r="A35" s="7"/>
      <c r="B35" s="21" t="s">
        <v>384</v>
      </c>
      <c r="C35" s="21"/>
      <c r="D35" s="8" t="s">
        <v>125</v>
      </c>
      <c r="E35" s="8" t="s">
        <v>55</v>
      </c>
      <c r="F35" s="8">
        <v>1380</v>
      </c>
    </row>
    <row r="36" spans="1:6" ht="12.75" customHeight="1">
      <c r="A36" s="4" t="s">
        <v>47</v>
      </c>
      <c r="B36" s="20" t="s">
        <v>26</v>
      </c>
      <c r="C36" s="20"/>
      <c r="D36" s="20"/>
      <c r="E36" s="20"/>
      <c r="F36" s="5">
        <v>109989</v>
      </c>
    </row>
    <row r="37" spans="1:6" ht="24.75" customHeight="1">
      <c r="A37" s="7"/>
      <c r="B37" s="21" t="s">
        <v>385</v>
      </c>
      <c r="C37" s="21"/>
      <c r="D37" s="8" t="s">
        <v>56</v>
      </c>
      <c r="E37" s="8" t="s">
        <v>386</v>
      </c>
      <c r="F37" s="8">
        <v>109989</v>
      </c>
    </row>
    <row r="38" spans="1:6" ht="12.75" customHeight="1">
      <c r="A38" s="4" t="s">
        <v>305</v>
      </c>
      <c r="B38" s="20" t="s">
        <v>26</v>
      </c>
      <c r="C38" s="20"/>
      <c r="D38" s="20"/>
      <c r="E38" s="20"/>
      <c r="F38" s="5">
        <v>16281</v>
      </c>
    </row>
    <row r="39" spans="1:6" ht="22.5" customHeight="1">
      <c r="A39" s="7"/>
      <c r="B39" s="21" t="s">
        <v>387</v>
      </c>
      <c r="C39" s="21"/>
      <c r="D39" s="8" t="s">
        <v>68</v>
      </c>
      <c r="E39" s="8" t="s">
        <v>388</v>
      </c>
      <c r="F39" s="8">
        <v>16281</v>
      </c>
    </row>
    <row r="40" spans="1:6" ht="12.75" customHeight="1">
      <c r="A40" s="4" t="s">
        <v>37</v>
      </c>
      <c r="B40" s="20" t="s">
        <v>26</v>
      </c>
      <c r="C40" s="20"/>
      <c r="D40" s="20"/>
      <c r="E40" s="20"/>
      <c r="F40" s="5">
        <v>35888</v>
      </c>
    </row>
    <row r="41" spans="1:6" ht="24" customHeight="1">
      <c r="A41" s="7"/>
      <c r="B41" s="21" t="s">
        <v>51</v>
      </c>
      <c r="C41" s="21"/>
      <c r="D41" s="8" t="s">
        <v>39</v>
      </c>
      <c r="E41" s="8"/>
      <c r="F41" s="8">
        <v>35888</v>
      </c>
    </row>
    <row r="42" spans="1:6" ht="18.75" customHeight="1">
      <c r="A42" s="4" t="s">
        <v>44</v>
      </c>
      <c r="B42" s="20" t="s">
        <v>45</v>
      </c>
      <c r="C42" s="20"/>
      <c r="D42" s="20"/>
      <c r="E42" s="20"/>
      <c r="F42" s="5">
        <v>23855.09</v>
      </c>
    </row>
    <row r="43" spans="1:6" ht="12.75">
      <c r="A43" s="20" t="s">
        <v>46</v>
      </c>
      <c r="B43" s="20"/>
      <c r="C43" s="20"/>
      <c r="D43" s="20"/>
      <c r="E43" s="20"/>
      <c r="F43" s="5">
        <v>188593.09</v>
      </c>
    </row>
    <row r="44" spans="1:6" ht="12.75">
      <c r="A44" s="19" t="s">
        <v>11</v>
      </c>
      <c r="B44" s="19"/>
      <c r="C44" s="19"/>
      <c r="D44" s="19"/>
      <c r="E44" s="19"/>
      <c r="F44" s="19"/>
    </row>
    <row r="45" spans="1:6" ht="12.75" customHeight="1">
      <c r="A45" s="4" t="s">
        <v>37</v>
      </c>
      <c r="B45" s="20" t="s">
        <v>26</v>
      </c>
      <c r="C45" s="20"/>
      <c r="D45" s="20"/>
      <c r="E45" s="20"/>
      <c r="F45" s="5">
        <v>38953.25</v>
      </c>
    </row>
    <row r="46" spans="1:6" ht="57" customHeight="1">
      <c r="A46" s="7"/>
      <c r="B46" s="21" t="s">
        <v>389</v>
      </c>
      <c r="C46" s="21"/>
      <c r="D46" s="8" t="s">
        <v>125</v>
      </c>
      <c r="E46" s="8"/>
      <c r="F46" s="8">
        <v>38953.25</v>
      </c>
    </row>
    <row r="47" spans="1:6" ht="33.75" customHeight="1">
      <c r="A47" s="4" t="s">
        <v>44</v>
      </c>
      <c r="B47" s="20" t="s">
        <v>45</v>
      </c>
      <c r="C47" s="20"/>
      <c r="D47" s="20"/>
      <c r="E47" s="20"/>
      <c r="F47" s="5">
        <v>7303.24</v>
      </c>
    </row>
    <row r="48" spans="1:6" ht="12.75">
      <c r="A48" s="20" t="s">
        <v>46</v>
      </c>
      <c r="B48" s="20"/>
      <c r="C48" s="20"/>
      <c r="D48" s="20"/>
      <c r="E48" s="20"/>
      <c r="F48" s="5">
        <v>46256.49</v>
      </c>
    </row>
    <row r="50" spans="1:6" ht="12.75">
      <c r="A50" s="22" t="s">
        <v>57</v>
      </c>
      <c r="B50" s="22"/>
      <c r="C50" s="22"/>
      <c r="D50" s="22"/>
      <c r="E50" s="22"/>
      <c r="F50" s="22"/>
    </row>
    <row r="51" spans="1:6" ht="12.75">
      <c r="A51" s="22"/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</sheetData>
  <mergeCells count="43">
    <mergeCell ref="A50:F50"/>
    <mergeCell ref="A51:F51"/>
    <mergeCell ref="A52:F52"/>
    <mergeCell ref="A48:E48"/>
    <mergeCell ref="A44:F44"/>
    <mergeCell ref="B45:E45"/>
    <mergeCell ref="B46:C46"/>
    <mergeCell ref="B47:E47"/>
    <mergeCell ref="B41:C41"/>
    <mergeCell ref="B42:E42"/>
    <mergeCell ref="A43:E43"/>
    <mergeCell ref="B37:C37"/>
    <mergeCell ref="B38:E38"/>
    <mergeCell ref="B39:C39"/>
    <mergeCell ref="B40:E40"/>
    <mergeCell ref="B33:E33"/>
    <mergeCell ref="B34:C34"/>
    <mergeCell ref="B35:C35"/>
    <mergeCell ref="B36:E36"/>
    <mergeCell ref="B29:E29"/>
    <mergeCell ref="B30:E30"/>
    <mergeCell ref="A31:E31"/>
    <mergeCell ref="A32:F32"/>
    <mergeCell ref="B25:E25"/>
    <mergeCell ref="B26:E26"/>
    <mergeCell ref="B27:C27"/>
    <mergeCell ref="B28:E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2"/>
  <sheetViews>
    <sheetView workbookViewId="0" topLeftCell="A38">
      <selection activeCell="A49" sqref="A49:IV49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367</v>
      </c>
      <c r="D3" s="18"/>
      <c r="E3" s="18"/>
      <c r="F3" s="18"/>
      <c r="G3" s="1"/>
      <c r="H3" s="1"/>
    </row>
    <row r="4" spans="1:8" ht="12.75">
      <c r="A4" s="18" t="s">
        <v>368</v>
      </c>
      <c r="B4" s="18"/>
      <c r="C4" s="18" t="s">
        <v>262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94</v>
      </c>
      <c r="D5" s="18"/>
      <c r="E5" s="18"/>
      <c r="F5" s="18"/>
      <c r="G5" s="1"/>
      <c r="H5" s="1"/>
    </row>
    <row r="6" spans="1:8" ht="12.75">
      <c r="A6" s="3"/>
      <c r="B6" s="1"/>
      <c r="C6" s="18" t="s">
        <v>369</v>
      </c>
      <c r="D6" s="18"/>
      <c r="E6" s="18"/>
      <c r="F6" s="18"/>
      <c r="G6" s="1"/>
      <c r="H6" s="1"/>
    </row>
    <row r="7" spans="1:8" ht="12.75">
      <c r="A7" s="3"/>
      <c r="B7" s="1"/>
      <c r="C7" s="18" t="s">
        <v>370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144436.1</v>
      </c>
      <c r="C11" s="8">
        <v>171042.81</v>
      </c>
      <c r="D11" s="8">
        <v>50095.94</v>
      </c>
      <c r="E11" s="8">
        <f aca="true" t="shared" si="0" ref="E11:E16">B11+C11+D11</f>
        <v>365574.85000000003</v>
      </c>
    </row>
    <row r="12" spans="1:5" ht="22.5">
      <c r="A12" s="7" t="s">
        <v>15</v>
      </c>
      <c r="B12" s="8">
        <v>138330.94</v>
      </c>
      <c r="C12" s="8">
        <v>163813.04</v>
      </c>
      <c r="D12" s="8">
        <v>47968.66</v>
      </c>
      <c r="E12" s="8">
        <f t="shared" si="0"/>
        <v>350112.64</v>
      </c>
    </row>
    <row r="13" spans="1:5" ht="12.75">
      <c r="A13" s="7" t="s">
        <v>16</v>
      </c>
      <c r="B13" s="8">
        <v>135966.23</v>
      </c>
      <c r="C13" s="8">
        <v>160736.82</v>
      </c>
      <c r="D13" s="8">
        <v>47644.16</v>
      </c>
      <c r="E13" s="8">
        <f t="shared" si="0"/>
        <v>344347.2100000001</v>
      </c>
    </row>
    <row r="14" spans="1:5" ht="12.75">
      <c r="A14" s="7" t="s">
        <v>17</v>
      </c>
      <c r="B14" s="8">
        <v>6167.86</v>
      </c>
      <c r="C14" s="8">
        <v>7304.02</v>
      </c>
      <c r="D14" s="8">
        <v>2152.53</v>
      </c>
      <c r="E14" s="8">
        <f t="shared" si="0"/>
        <v>15624.410000000002</v>
      </c>
    </row>
    <row r="15" spans="1:5" ht="12.75">
      <c r="A15" s="7" t="s">
        <v>18</v>
      </c>
      <c r="B15" s="8">
        <v>171164.22</v>
      </c>
      <c r="C15" s="8">
        <v>311156.77</v>
      </c>
      <c r="D15" s="8">
        <v>7100.38</v>
      </c>
      <c r="E15" s="8">
        <f t="shared" si="0"/>
        <v>489421.37</v>
      </c>
    </row>
    <row r="16" spans="1:5" ht="12.75">
      <c r="A16" s="4" t="s">
        <v>19</v>
      </c>
      <c r="B16" s="5">
        <v>-29030.13</v>
      </c>
      <c r="C16" s="5">
        <v>-143115.93</v>
      </c>
      <c r="D16" s="5">
        <v>42696.31</v>
      </c>
      <c r="E16" s="8">
        <f t="shared" si="0"/>
        <v>-129449.75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1100</v>
      </c>
    </row>
    <row r="22" spans="1:6" ht="34.5" customHeight="1">
      <c r="A22" s="7"/>
      <c r="B22" s="21" t="s">
        <v>27</v>
      </c>
      <c r="C22" s="21"/>
      <c r="D22" s="8" t="s">
        <v>28</v>
      </c>
      <c r="E22" s="8"/>
      <c r="F22" s="8">
        <v>1100</v>
      </c>
    </row>
    <row r="23" spans="1:6" ht="58.5" customHeight="1">
      <c r="A23" s="4" t="s">
        <v>31</v>
      </c>
      <c r="B23" s="20" t="s">
        <v>32</v>
      </c>
      <c r="C23" s="20"/>
      <c r="D23" s="20"/>
      <c r="E23" s="20"/>
      <c r="F23" s="5">
        <v>50373.9</v>
      </c>
    </row>
    <row r="24" spans="1:6" ht="12.75" customHeight="1">
      <c r="A24" s="4" t="s">
        <v>33</v>
      </c>
      <c r="B24" s="20"/>
      <c r="C24" s="20"/>
      <c r="D24" s="20"/>
      <c r="E24" s="20"/>
      <c r="F24" s="5">
        <v>3035.44</v>
      </c>
    </row>
    <row r="25" spans="1:6" ht="22.5" customHeight="1">
      <c r="A25" s="4" t="s">
        <v>35</v>
      </c>
      <c r="B25" s="20" t="s">
        <v>36</v>
      </c>
      <c r="C25" s="20"/>
      <c r="D25" s="20"/>
      <c r="E25" s="20"/>
      <c r="F25" s="5">
        <v>9982.59</v>
      </c>
    </row>
    <row r="26" spans="1:6" ht="12.75" customHeight="1">
      <c r="A26" s="4" t="s">
        <v>37</v>
      </c>
      <c r="B26" s="20" t="s">
        <v>26</v>
      </c>
      <c r="C26" s="20"/>
      <c r="D26" s="20"/>
      <c r="E26" s="20"/>
      <c r="F26" s="5">
        <v>36356</v>
      </c>
    </row>
    <row r="27" spans="1:6" ht="22.5" customHeight="1">
      <c r="A27" s="7"/>
      <c r="B27" s="21" t="s">
        <v>38</v>
      </c>
      <c r="C27" s="21"/>
      <c r="D27" s="8" t="s">
        <v>39</v>
      </c>
      <c r="E27" s="8"/>
      <c r="F27" s="8">
        <v>36356</v>
      </c>
    </row>
    <row r="28" spans="1:6" ht="39" customHeight="1">
      <c r="A28" s="4" t="s">
        <v>40</v>
      </c>
      <c r="B28" s="20" t="s">
        <v>41</v>
      </c>
      <c r="C28" s="20"/>
      <c r="D28" s="20"/>
      <c r="E28" s="20"/>
      <c r="F28" s="5">
        <v>8880.6</v>
      </c>
    </row>
    <row r="29" spans="1:6" ht="24" customHeight="1">
      <c r="A29" s="4" t="s">
        <v>42</v>
      </c>
      <c r="B29" s="20" t="s">
        <v>43</v>
      </c>
      <c r="C29" s="20"/>
      <c r="D29" s="20"/>
      <c r="E29" s="20"/>
      <c r="F29" s="5">
        <v>41172.85</v>
      </c>
    </row>
    <row r="30" spans="1:6" ht="20.25" customHeight="1">
      <c r="A30" s="4" t="s">
        <v>44</v>
      </c>
      <c r="B30" s="20" t="s">
        <v>45</v>
      </c>
      <c r="C30" s="20"/>
      <c r="D30" s="20"/>
      <c r="E30" s="20"/>
      <c r="F30" s="5">
        <v>20262.84</v>
      </c>
    </row>
    <row r="31" spans="1:6" ht="12.75">
      <c r="A31" s="20" t="s">
        <v>46</v>
      </c>
      <c r="B31" s="20"/>
      <c r="C31" s="20"/>
      <c r="D31" s="20"/>
      <c r="E31" s="20"/>
      <c r="F31" s="5">
        <v>171164.22</v>
      </c>
    </row>
    <row r="32" spans="1:6" ht="12.75">
      <c r="A32" s="19" t="s">
        <v>10</v>
      </c>
      <c r="B32" s="19"/>
      <c r="C32" s="19"/>
      <c r="D32" s="19"/>
      <c r="E32" s="19"/>
      <c r="F32" s="19"/>
    </row>
    <row r="33" spans="1:6" ht="12.75" customHeight="1">
      <c r="A33" s="4" t="s">
        <v>25</v>
      </c>
      <c r="B33" s="20" t="s">
        <v>26</v>
      </c>
      <c r="C33" s="20"/>
      <c r="D33" s="20"/>
      <c r="E33" s="20"/>
      <c r="F33" s="5">
        <v>9251</v>
      </c>
    </row>
    <row r="34" spans="1:6" ht="18" customHeight="1">
      <c r="A34" s="7"/>
      <c r="B34" s="21" t="s">
        <v>371</v>
      </c>
      <c r="C34" s="21"/>
      <c r="D34" s="8" t="s">
        <v>54</v>
      </c>
      <c r="E34" s="8" t="s">
        <v>102</v>
      </c>
      <c r="F34" s="8">
        <v>9251</v>
      </c>
    </row>
    <row r="35" spans="1:6" ht="12.75" customHeight="1">
      <c r="A35" s="4" t="s">
        <v>47</v>
      </c>
      <c r="B35" s="20" t="s">
        <v>26</v>
      </c>
      <c r="C35" s="20"/>
      <c r="D35" s="20"/>
      <c r="E35" s="20"/>
      <c r="F35" s="5">
        <v>19938</v>
      </c>
    </row>
    <row r="36" spans="1:6" ht="13.5" customHeight="1">
      <c r="A36" s="7"/>
      <c r="B36" s="21" t="s">
        <v>48</v>
      </c>
      <c r="C36" s="21"/>
      <c r="D36" s="8" t="s">
        <v>49</v>
      </c>
      <c r="E36" s="8" t="s">
        <v>372</v>
      </c>
      <c r="F36" s="8">
        <v>19938</v>
      </c>
    </row>
    <row r="37" spans="1:6" ht="12.75" customHeight="1">
      <c r="A37" s="4" t="s">
        <v>37</v>
      </c>
      <c r="B37" s="20" t="s">
        <v>26</v>
      </c>
      <c r="C37" s="20"/>
      <c r="D37" s="20"/>
      <c r="E37" s="20"/>
      <c r="F37" s="5">
        <v>162363</v>
      </c>
    </row>
    <row r="38" spans="1:6" ht="22.5" customHeight="1">
      <c r="A38" s="7"/>
      <c r="B38" s="21" t="s">
        <v>51</v>
      </c>
      <c r="C38" s="21"/>
      <c r="D38" s="8" t="s">
        <v>39</v>
      </c>
      <c r="E38" s="8"/>
      <c r="F38" s="8">
        <v>154154</v>
      </c>
    </row>
    <row r="39" spans="1:6" ht="16.5" customHeight="1">
      <c r="A39" s="7"/>
      <c r="B39" s="21" t="s">
        <v>373</v>
      </c>
      <c r="C39" s="21"/>
      <c r="D39" s="8" t="s">
        <v>80</v>
      </c>
      <c r="E39" s="8" t="s">
        <v>55</v>
      </c>
      <c r="F39" s="8">
        <v>8209</v>
      </c>
    </row>
    <row r="40" spans="1:6" ht="12.75" customHeight="1">
      <c r="A40" s="4" t="s">
        <v>110</v>
      </c>
      <c r="B40" s="20" t="s">
        <v>26</v>
      </c>
      <c r="C40" s="20"/>
      <c r="D40" s="20"/>
      <c r="E40" s="20"/>
      <c r="F40" s="5">
        <v>70816</v>
      </c>
    </row>
    <row r="41" spans="1:6" ht="22.5" customHeight="1">
      <c r="A41" s="7"/>
      <c r="B41" s="21" t="s">
        <v>374</v>
      </c>
      <c r="C41" s="21"/>
      <c r="D41" s="8" t="s">
        <v>72</v>
      </c>
      <c r="E41" s="8" t="s">
        <v>375</v>
      </c>
      <c r="F41" s="8">
        <v>70816</v>
      </c>
    </row>
    <row r="42" spans="1:6" ht="12.75" customHeight="1">
      <c r="A42" s="4" t="s">
        <v>52</v>
      </c>
      <c r="B42" s="20" t="s">
        <v>26</v>
      </c>
      <c r="C42" s="20"/>
      <c r="D42" s="20"/>
      <c r="E42" s="20"/>
      <c r="F42" s="5">
        <v>24834</v>
      </c>
    </row>
    <row r="43" spans="1:6" ht="23.25" customHeight="1">
      <c r="A43" s="7"/>
      <c r="B43" s="21" t="s">
        <v>376</v>
      </c>
      <c r="C43" s="21"/>
      <c r="D43" s="8" t="s">
        <v>49</v>
      </c>
      <c r="E43" s="8" t="s">
        <v>377</v>
      </c>
      <c r="F43" s="8">
        <v>24834</v>
      </c>
    </row>
    <row r="44" spans="1:6" ht="18" customHeight="1">
      <c r="A44" s="4" t="s">
        <v>44</v>
      </c>
      <c r="B44" s="20" t="s">
        <v>45</v>
      </c>
      <c r="C44" s="20"/>
      <c r="D44" s="20"/>
      <c r="E44" s="20"/>
      <c r="F44" s="5">
        <v>23954.77</v>
      </c>
    </row>
    <row r="45" spans="1:6" ht="12.75">
      <c r="A45" s="20" t="s">
        <v>46</v>
      </c>
      <c r="B45" s="20"/>
      <c r="C45" s="20"/>
      <c r="D45" s="20"/>
      <c r="E45" s="20"/>
      <c r="F45" s="5">
        <v>311156.77</v>
      </c>
    </row>
    <row r="46" spans="1:6" ht="12.75">
      <c r="A46" s="19" t="s">
        <v>11</v>
      </c>
      <c r="B46" s="19"/>
      <c r="C46" s="19"/>
      <c r="D46" s="19"/>
      <c r="E46" s="19"/>
      <c r="F46" s="19"/>
    </row>
    <row r="47" spans="1:6" ht="15" customHeight="1">
      <c r="A47" s="4" t="s">
        <v>44</v>
      </c>
      <c r="B47" s="20" t="s">
        <v>45</v>
      </c>
      <c r="C47" s="20"/>
      <c r="D47" s="20"/>
      <c r="E47" s="20"/>
      <c r="F47" s="5">
        <v>7100.38</v>
      </c>
    </row>
    <row r="48" spans="1:6" ht="12.75">
      <c r="A48" s="20" t="s">
        <v>46</v>
      </c>
      <c r="B48" s="20"/>
      <c r="C48" s="20"/>
      <c r="D48" s="20"/>
      <c r="E48" s="20"/>
      <c r="F48" s="5">
        <v>7100.38</v>
      </c>
    </row>
    <row r="50" spans="1:6" ht="12.75">
      <c r="A50" s="22" t="s">
        <v>57</v>
      </c>
      <c r="B50" s="22"/>
      <c r="C50" s="22"/>
      <c r="D50" s="22"/>
      <c r="E50" s="22"/>
      <c r="F50" s="22"/>
    </row>
    <row r="51" spans="1:6" ht="12.75">
      <c r="A51" s="22"/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</sheetData>
  <mergeCells count="43">
    <mergeCell ref="A50:F50"/>
    <mergeCell ref="A51:F51"/>
    <mergeCell ref="A52:F52"/>
    <mergeCell ref="A48:E48"/>
    <mergeCell ref="A46:F46"/>
    <mergeCell ref="B47:E47"/>
    <mergeCell ref="A45:E45"/>
    <mergeCell ref="B41:C41"/>
    <mergeCell ref="B42:E42"/>
    <mergeCell ref="B43:C43"/>
    <mergeCell ref="B44:E44"/>
    <mergeCell ref="B37:E37"/>
    <mergeCell ref="B38:C38"/>
    <mergeCell ref="B39:C39"/>
    <mergeCell ref="B40:E40"/>
    <mergeCell ref="B33:E33"/>
    <mergeCell ref="B34:C34"/>
    <mergeCell ref="B35:E35"/>
    <mergeCell ref="B36:C36"/>
    <mergeCell ref="B29:E29"/>
    <mergeCell ref="B30:E30"/>
    <mergeCell ref="A31:E31"/>
    <mergeCell ref="A32:F32"/>
    <mergeCell ref="B25:E25"/>
    <mergeCell ref="B26:E26"/>
    <mergeCell ref="B27:C27"/>
    <mergeCell ref="B28:E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41">
      <selection activeCell="A58" sqref="A58:IV58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347</v>
      </c>
      <c r="D3" s="18"/>
      <c r="E3" s="18"/>
      <c r="F3" s="18"/>
      <c r="G3" s="1"/>
      <c r="H3" s="1"/>
    </row>
    <row r="4" spans="1:8" ht="12.75">
      <c r="A4" s="18" t="s">
        <v>348</v>
      </c>
      <c r="B4" s="18"/>
      <c r="C4" s="18" t="s">
        <v>349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350</v>
      </c>
      <c r="D5" s="18"/>
      <c r="E5" s="18"/>
      <c r="F5" s="18"/>
      <c r="G5" s="1"/>
      <c r="H5" s="1"/>
    </row>
    <row r="6" spans="1:8" ht="12.75">
      <c r="A6" s="3"/>
      <c r="B6" s="1"/>
      <c r="C6" s="18" t="s">
        <v>351</v>
      </c>
      <c r="D6" s="18"/>
      <c r="E6" s="18"/>
      <c r="F6" s="18"/>
      <c r="G6" s="1"/>
      <c r="H6" s="1"/>
    </row>
    <row r="7" spans="1:8" ht="12.75">
      <c r="A7" s="3"/>
      <c r="B7" s="1"/>
      <c r="C7" s="18" t="s">
        <v>352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223467.46</v>
      </c>
      <c r="C11" s="8">
        <v>302566.25</v>
      </c>
      <c r="D11" s="8">
        <v>53994.38</v>
      </c>
      <c r="E11" s="8">
        <f aca="true" t="shared" si="0" ref="E11:E16">B11+C11+D11</f>
        <v>580028.09</v>
      </c>
    </row>
    <row r="12" spans="1:5" ht="22.5">
      <c r="A12" s="7" t="s">
        <v>15</v>
      </c>
      <c r="B12" s="8">
        <v>215276.69</v>
      </c>
      <c r="C12" s="8">
        <v>291476.66</v>
      </c>
      <c r="D12" s="8">
        <v>51851</v>
      </c>
      <c r="E12" s="8">
        <f t="shared" si="0"/>
        <v>558604.35</v>
      </c>
    </row>
    <row r="13" spans="1:5" ht="12.75">
      <c r="A13" s="7" t="s">
        <v>16</v>
      </c>
      <c r="B13" s="8">
        <v>201182.18</v>
      </c>
      <c r="C13" s="8">
        <v>271231.4</v>
      </c>
      <c r="D13" s="8">
        <v>49107.97</v>
      </c>
      <c r="E13" s="8">
        <f t="shared" si="0"/>
        <v>521521.55000000005</v>
      </c>
    </row>
    <row r="14" spans="1:5" ht="12.75">
      <c r="A14" s="7" t="s">
        <v>17</v>
      </c>
      <c r="B14" s="8">
        <v>8190.78</v>
      </c>
      <c r="C14" s="8">
        <v>11089.59</v>
      </c>
      <c r="D14" s="8">
        <v>2143.38</v>
      </c>
      <c r="E14" s="8">
        <f t="shared" si="0"/>
        <v>21423.75</v>
      </c>
    </row>
    <row r="15" spans="1:5" ht="12.75">
      <c r="A15" s="7" t="s">
        <v>18</v>
      </c>
      <c r="B15" s="8">
        <v>218046.76</v>
      </c>
      <c r="C15" s="8">
        <v>464725.81</v>
      </c>
      <c r="D15" s="8">
        <v>-36205.17</v>
      </c>
      <c r="E15" s="8">
        <f t="shared" si="0"/>
        <v>646567.4</v>
      </c>
    </row>
    <row r="16" spans="1:5" ht="12.75">
      <c r="A16" s="4" t="s">
        <v>19</v>
      </c>
      <c r="B16" s="5">
        <v>-8673.8</v>
      </c>
      <c r="C16" s="5">
        <v>-182404.82</v>
      </c>
      <c r="D16" s="5">
        <v>87456.52</v>
      </c>
      <c r="E16" s="5">
        <f t="shared" si="0"/>
        <v>-103622.09999999999</v>
      </c>
    </row>
    <row r="17" ht="10.5" customHeight="1"/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1100</v>
      </c>
    </row>
    <row r="22" spans="1:6" ht="33" customHeight="1">
      <c r="A22" s="7"/>
      <c r="B22" s="21" t="s">
        <v>27</v>
      </c>
      <c r="C22" s="21"/>
      <c r="D22" s="8" t="s">
        <v>28</v>
      </c>
      <c r="E22" s="8"/>
      <c r="F22" s="8">
        <v>1100</v>
      </c>
    </row>
    <row r="23" spans="1:6" ht="24.75" customHeight="1">
      <c r="A23" s="4" t="s">
        <v>29</v>
      </c>
      <c r="B23" s="20" t="s">
        <v>30</v>
      </c>
      <c r="C23" s="20"/>
      <c r="D23" s="20"/>
      <c r="E23" s="20"/>
      <c r="F23" s="5">
        <v>31988.41</v>
      </c>
    </row>
    <row r="24" spans="1:6" ht="60" customHeight="1">
      <c r="A24" s="4" t="s">
        <v>31</v>
      </c>
      <c r="B24" s="20" t="s">
        <v>32</v>
      </c>
      <c r="C24" s="20"/>
      <c r="D24" s="20"/>
      <c r="E24" s="20"/>
      <c r="F24" s="5">
        <v>58898.79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4797.45</v>
      </c>
    </row>
    <row r="26" spans="1:6" ht="24" customHeight="1">
      <c r="A26" s="4" t="s">
        <v>35</v>
      </c>
      <c r="B26" s="20" t="s">
        <v>36</v>
      </c>
      <c r="C26" s="20"/>
      <c r="D26" s="20"/>
      <c r="E26" s="20"/>
      <c r="F26" s="5">
        <v>14174.94</v>
      </c>
    </row>
    <row r="27" spans="1:6" ht="36.75" customHeight="1">
      <c r="A27" s="4" t="s">
        <v>40</v>
      </c>
      <c r="B27" s="20" t="s">
        <v>41</v>
      </c>
      <c r="C27" s="20"/>
      <c r="D27" s="20"/>
      <c r="E27" s="20"/>
      <c r="F27" s="5">
        <v>17698.78</v>
      </c>
    </row>
    <row r="28" spans="1:6" ht="24" customHeight="1">
      <c r="A28" s="4" t="s">
        <v>42</v>
      </c>
      <c r="B28" s="20" t="s">
        <v>43</v>
      </c>
      <c r="C28" s="20"/>
      <c r="D28" s="20"/>
      <c r="E28" s="20"/>
      <c r="F28" s="5">
        <v>59406.8</v>
      </c>
    </row>
    <row r="29" spans="1:6" ht="12" customHeight="1">
      <c r="A29" s="4" t="s">
        <v>44</v>
      </c>
      <c r="B29" s="20" t="s">
        <v>45</v>
      </c>
      <c r="C29" s="20"/>
      <c r="D29" s="20"/>
      <c r="E29" s="20"/>
      <c r="F29" s="5">
        <v>29981.59</v>
      </c>
    </row>
    <row r="30" spans="1:6" ht="12.75">
      <c r="A30" s="20" t="s">
        <v>46</v>
      </c>
      <c r="B30" s="20"/>
      <c r="C30" s="20"/>
      <c r="D30" s="20"/>
      <c r="E30" s="20"/>
      <c r="F30" s="5">
        <v>218046.76</v>
      </c>
    </row>
    <row r="31" spans="1:6" ht="12.75">
      <c r="A31" s="19" t="s">
        <v>10</v>
      </c>
      <c r="B31" s="19"/>
      <c r="C31" s="19"/>
      <c r="D31" s="19"/>
      <c r="E31" s="19"/>
      <c r="F31" s="19"/>
    </row>
    <row r="32" spans="1:6" ht="12.75" customHeight="1">
      <c r="A32" s="4" t="s">
        <v>70</v>
      </c>
      <c r="B32" s="20" t="s">
        <v>26</v>
      </c>
      <c r="C32" s="20"/>
      <c r="D32" s="20"/>
      <c r="E32" s="20"/>
      <c r="F32" s="5">
        <v>161130</v>
      </c>
    </row>
    <row r="33" spans="1:6" ht="12.75" customHeight="1">
      <c r="A33" s="7"/>
      <c r="B33" s="21" t="s">
        <v>71</v>
      </c>
      <c r="C33" s="21"/>
      <c r="D33" s="8" t="s">
        <v>49</v>
      </c>
      <c r="E33" s="8" t="s">
        <v>353</v>
      </c>
      <c r="F33" s="8">
        <v>58049</v>
      </c>
    </row>
    <row r="34" spans="1:6" ht="46.5" customHeight="1">
      <c r="A34" s="7"/>
      <c r="B34" s="21" t="s">
        <v>354</v>
      </c>
      <c r="C34" s="21"/>
      <c r="D34" s="8" t="s">
        <v>68</v>
      </c>
      <c r="E34" s="8" t="s">
        <v>355</v>
      </c>
      <c r="F34" s="8">
        <v>96529</v>
      </c>
    </row>
    <row r="35" spans="1:6" ht="12.75" customHeight="1">
      <c r="A35" s="7"/>
      <c r="B35" s="21" t="s">
        <v>356</v>
      </c>
      <c r="C35" s="21"/>
      <c r="D35" s="8" t="s">
        <v>56</v>
      </c>
      <c r="E35" s="8" t="s">
        <v>357</v>
      </c>
      <c r="F35" s="8">
        <v>6552</v>
      </c>
    </row>
    <row r="36" spans="1:6" ht="12.75" customHeight="1">
      <c r="A36" s="4" t="s">
        <v>47</v>
      </c>
      <c r="B36" s="20" t="s">
        <v>26</v>
      </c>
      <c r="C36" s="20"/>
      <c r="D36" s="20"/>
      <c r="E36" s="20"/>
      <c r="F36" s="5">
        <v>160546</v>
      </c>
    </row>
    <row r="37" spans="1:6" ht="13.5" customHeight="1">
      <c r="A37" s="7"/>
      <c r="B37" s="21" t="s">
        <v>48</v>
      </c>
      <c r="C37" s="21"/>
      <c r="D37" s="8" t="s">
        <v>49</v>
      </c>
      <c r="E37" s="8" t="s">
        <v>358</v>
      </c>
      <c r="F37" s="8">
        <v>160546</v>
      </c>
    </row>
    <row r="38" spans="1:6" ht="12.75" customHeight="1">
      <c r="A38" s="4" t="s">
        <v>315</v>
      </c>
      <c r="B38" s="20" t="s">
        <v>26</v>
      </c>
      <c r="C38" s="20"/>
      <c r="D38" s="20"/>
      <c r="E38" s="20"/>
      <c r="F38" s="5">
        <v>99258</v>
      </c>
    </row>
    <row r="39" spans="1:6" ht="15" customHeight="1">
      <c r="A39" s="7"/>
      <c r="B39" s="21" t="s">
        <v>359</v>
      </c>
      <c r="C39" s="21"/>
      <c r="D39" s="8" t="s">
        <v>80</v>
      </c>
      <c r="E39" s="8" t="s">
        <v>360</v>
      </c>
      <c r="F39" s="8">
        <v>99258</v>
      </c>
    </row>
    <row r="40" spans="1:6" ht="12.75" customHeight="1">
      <c r="A40" s="4" t="s">
        <v>37</v>
      </c>
      <c r="B40" s="20" t="s">
        <v>26</v>
      </c>
      <c r="C40" s="20"/>
      <c r="D40" s="20"/>
      <c r="E40" s="20"/>
      <c r="F40" s="5">
        <v>-40775</v>
      </c>
    </row>
    <row r="41" spans="1:6" ht="26.25" customHeight="1">
      <c r="A41" s="7"/>
      <c r="B41" s="21" t="s">
        <v>51</v>
      </c>
      <c r="C41" s="21"/>
      <c r="D41" s="8" t="s">
        <v>39</v>
      </c>
      <c r="E41" s="8"/>
      <c r="F41" s="8">
        <v>-40775</v>
      </c>
    </row>
    <row r="42" spans="1:6" ht="12.75" customHeight="1">
      <c r="A42" s="4" t="s">
        <v>110</v>
      </c>
      <c r="B42" s="20" t="s">
        <v>26</v>
      </c>
      <c r="C42" s="20"/>
      <c r="D42" s="20"/>
      <c r="E42" s="20"/>
      <c r="F42" s="5">
        <v>7353</v>
      </c>
    </row>
    <row r="43" spans="1:6" ht="15" customHeight="1">
      <c r="A43" s="7"/>
      <c r="B43" s="21" t="s">
        <v>361</v>
      </c>
      <c r="C43" s="21"/>
      <c r="D43" s="8" t="s">
        <v>72</v>
      </c>
      <c r="E43" s="8" t="s">
        <v>362</v>
      </c>
      <c r="F43" s="8">
        <v>3063</v>
      </c>
    </row>
    <row r="44" spans="1:6" ht="15.75" customHeight="1">
      <c r="A44" s="7"/>
      <c r="B44" s="21" t="s">
        <v>363</v>
      </c>
      <c r="C44" s="21"/>
      <c r="D44" s="8" t="s">
        <v>106</v>
      </c>
      <c r="E44" s="8" t="s">
        <v>364</v>
      </c>
      <c r="F44" s="8">
        <v>4290</v>
      </c>
    </row>
    <row r="45" spans="1:6" ht="12.75" customHeight="1">
      <c r="A45" s="4" t="s">
        <v>52</v>
      </c>
      <c r="B45" s="20" t="s">
        <v>26</v>
      </c>
      <c r="C45" s="20"/>
      <c r="D45" s="20"/>
      <c r="E45" s="20"/>
      <c r="F45" s="5">
        <v>19561</v>
      </c>
    </row>
    <row r="46" spans="1:6" ht="21" customHeight="1">
      <c r="A46" s="7"/>
      <c r="B46" s="21" t="s">
        <v>365</v>
      </c>
      <c r="C46" s="21"/>
      <c r="D46" s="8" t="s">
        <v>125</v>
      </c>
      <c r="E46" s="8" t="s">
        <v>335</v>
      </c>
      <c r="F46" s="8">
        <v>12006</v>
      </c>
    </row>
    <row r="47" spans="1:6" ht="21" customHeight="1">
      <c r="A47" s="7"/>
      <c r="B47" s="21" t="s">
        <v>366</v>
      </c>
      <c r="C47" s="21"/>
      <c r="D47" s="8" t="s">
        <v>68</v>
      </c>
      <c r="E47" s="8" t="s">
        <v>55</v>
      </c>
      <c r="F47" s="8">
        <v>3692</v>
      </c>
    </row>
    <row r="48" spans="1:6" ht="21" customHeight="1">
      <c r="A48" s="7"/>
      <c r="B48" s="21" t="s">
        <v>366</v>
      </c>
      <c r="C48" s="21"/>
      <c r="D48" s="8" t="s">
        <v>125</v>
      </c>
      <c r="E48" s="8" t="s">
        <v>55</v>
      </c>
      <c r="F48" s="8">
        <v>3863</v>
      </c>
    </row>
    <row r="49" spans="1:6" ht="12.75" customHeight="1">
      <c r="A49" s="4" t="s">
        <v>206</v>
      </c>
      <c r="B49" s="20" t="s">
        <v>26</v>
      </c>
      <c r="C49" s="20"/>
      <c r="D49" s="20"/>
      <c r="E49" s="20"/>
      <c r="F49" s="5">
        <v>17231</v>
      </c>
    </row>
    <row r="50" spans="1:6" ht="12.75" customHeight="1">
      <c r="A50" s="7"/>
      <c r="B50" s="21" t="s">
        <v>207</v>
      </c>
      <c r="C50" s="21"/>
      <c r="D50" s="8" t="s">
        <v>76</v>
      </c>
      <c r="E50" s="8" t="s">
        <v>55</v>
      </c>
      <c r="F50" s="8">
        <v>17231</v>
      </c>
    </row>
    <row r="51" spans="1:6" ht="14.25" customHeight="1">
      <c r="A51" s="4" t="s">
        <v>44</v>
      </c>
      <c r="B51" s="20" t="s">
        <v>45</v>
      </c>
      <c r="C51" s="20"/>
      <c r="D51" s="20"/>
      <c r="E51" s="20"/>
      <c r="F51" s="5">
        <v>40421.81</v>
      </c>
    </row>
    <row r="52" spans="1:6" ht="12.75">
      <c r="A52" s="20" t="s">
        <v>46</v>
      </c>
      <c r="B52" s="20"/>
      <c r="C52" s="20"/>
      <c r="D52" s="20"/>
      <c r="E52" s="20"/>
      <c r="F52" s="5">
        <v>464725.81</v>
      </c>
    </row>
    <row r="53" spans="1:6" ht="12.75">
      <c r="A53" s="19" t="s">
        <v>11</v>
      </c>
      <c r="B53" s="19"/>
      <c r="C53" s="19"/>
      <c r="D53" s="19"/>
      <c r="E53" s="19"/>
      <c r="F53" s="19"/>
    </row>
    <row r="54" spans="1:6" ht="12.75" customHeight="1">
      <c r="A54" s="4" t="s">
        <v>37</v>
      </c>
      <c r="B54" s="20" t="s">
        <v>26</v>
      </c>
      <c r="C54" s="20"/>
      <c r="D54" s="20"/>
      <c r="E54" s="20"/>
      <c r="F54" s="5">
        <v>-43524</v>
      </c>
    </row>
    <row r="55" spans="1:6" ht="34.5" customHeight="1">
      <c r="A55" s="7"/>
      <c r="B55" s="21" t="s">
        <v>81</v>
      </c>
      <c r="C55" s="21"/>
      <c r="D55" s="8" t="s">
        <v>39</v>
      </c>
      <c r="E55" s="8"/>
      <c r="F55" s="8">
        <v>-43524</v>
      </c>
    </row>
    <row r="56" spans="1:6" ht="17.25" customHeight="1">
      <c r="A56" s="4" t="s">
        <v>44</v>
      </c>
      <c r="B56" s="20" t="s">
        <v>45</v>
      </c>
      <c r="C56" s="20"/>
      <c r="D56" s="20"/>
      <c r="E56" s="20"/>
      <c r="F56" s="5">
        <v>7318.83</v>
      </c>
    </row>
    <row r="57" spans="1:6" ht="12.75">
      <c r="A57" s="20" t="s">
        <v>46</v>
      </c>
      <c r="B57" s="20"/>
      <c r="C57" s="20"/>
      <c r="D57" s="20"/>
      <c r="E57" s="20"/>
      <c r="F57" s="5">
        <v>-36205.17</v>
      </c>
    </row>
    <row r="59" spans="1:6" ht="12.75">
      <c r="A59" s="22" t="s">
        <v>57</v>
      </c>
      <c r="B59" s="22"/>
      <c r="C59" s="22"/>
      <c r="D59" s="22"/>
      <c r="E59" s="22"/>
      <c r="F59" s="22"/>
    </row>
    <row r="60" spans="1:6" ht="12.75">
      <c r="A60" s="22"/>
      <c r="B60" s="22"/>
      <c r="C60" s="22"/>
      <c r="D60" s="22"/>
      <c r="E60" s="22"/>
      <c r="F60" s="22"/>
    </row>
    <row r="61" spans="1:6" ht="12.75">
      <c r="A61" s="22"/>
      <c r="B61" s="22"/>
      <c r="C61" s="22"/>
      <c r="D61" s="22"/>
      <c r="E61" s="22"/>
      <c r="F61" s="22"/>
    </row>
  </sheetData>
  <mergeCells count="52">
    <mergeCell ref="A59:F59"/>
    <mergeCell ref="A60:F60"/>
    <mergeCell ref="A61:F61"/>
    <mergeCell ref="B56:E56"/>
    <mergeCell ref="A57:E57"/>
    <mergeCell ref="A53:F53"/>
    <mergeCell ref="B54:E54"/>
    <mergeCell ref="B55:C55"/>
    <mergeCell ref="B49:E49"/>
    <mergeCell ref="B50:C50"/>
    <mergeCell ref="B51:E51"/>
    <mergeCell ref="A52:E52"/>
    <mergeCell ref="B45:E45"/>
    <mergeCell ref="B46:C46"/>
    <mergeCell ref="B47:C47"/>
    <mergeCell ref="B48:C48"/>
    <mergeCell ref="B41:C41"/>
    <mergeCell ref="B42:E42"/>
    <mergeCell ref="B43:C43"/>
    <mergeCell ref="B44:C44"/>
    <mergeCell ref="B37:C37"/>
    <mergeCell ref="B38:E38"/>
    <mergeCell ref="B39:C39"/>
    <mergeCell ref="B40:E40"/>
    <mergeCell ref="B33:C33"/>
    <mergeCell ref="B34:C34"/>
    <mergeCell ref="B35:C35"/>
    <mergeCell ref="B36:E36"/>
    <mergeCell ref="B29:E29"/>
    <mergeCell ref="A30:E30"/>
    <mergeCell ref="A31:F31"/>
    <mergeCell ref="B32:E32"/>
    <mergeCell ref="B25:E25"/>
    <mergeCell ref="B26:E26"/>
    <mergeCell ref="B27:E27"/>
    <mergeCell ref="B28:E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44">
      <selection activeCell="A56" sqref="A56:IV56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330</v>
      </c>
      <c r="D3" s="18"/>
      <c r="E3" s="18"/>
      <c r="F3" s="18"/>
      <c r="G3" s="1"/>
      <c r="H3" s="1"/>
    </row>
    <row r="4" spans="1:8" ht="12.75">
      <c r="A4" s="18" t="s">
        <v>331</v>
      </c>
      <c r="B4" s="18"/>
      <c r="C4" s="18" t="s">
        <v>93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332</v>
      </c>
      <c r="D5" s="18"/>
      <c r="E5" s="18"/>
      <c r="F5" s="18"/>
      <c r="G5" s="1"/>
      <c r="H5" s="1"/>
    </row>
    <row r="6" spans="1:8" ht="12.75">
      <c r="A6" s="3"/>
      <c r="B6" s="1"/>
      <c r="C6" s="18" t="s">
        <v>333</v>
      </c>
      <c r="D6" s="18"/>
      <c r="E6" s="18"/>
      <c r="F6" s="18"/>
      <c r="G6" s="1"/>
      <c r="H6" s="1"/>
    </row>
    <row r="7" spans="1:8" ht="12.75">
      <c r="A7" s="3"/>
      <c r="B7" s="1"/>
      <c r="C7" s="18" t="s">
        <v>334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223373.96</v>
      </c>
      <c r="C11" s="8">
        <v>302440.04</v>
      </c>
      <c r="D11" s="8">
        <v>59138.7</v>
      </c>
      <c r="E11" s="8">
        <f aca="true" t="shared" si="0" ref="E11:E16">B11+C11+D11</f>
        <v>584952.7</v>
      </c>
    </row>
    <row r="12" spans="1:5" ht="22.5">
      <c r="A12" s="7" t="s">
        <v>15</v>
      </c>
      <c r="B12" s="8">
        <v>211448.07</v>
      </c>
      <c r="C12" s="8">
        <v>286293.27</v>
      </c>
      <c r="D12" s="8">
        <v>56303.45</v>
      </c>
      <c r="E12" s="8">
        <f t="shared" si="0"/>
        <v>554044.79</v>
      </c>
    </row>
    <row r="13" spans="1:5" ht="12.75">
      <c r="A13" s="7" t="s">
        <v>16</v>
      </c>
      <c r="B13" s="8">
        <v>196064.5</v>
      </c>
      <c r="C13" s="8">
        <v>266042.18</v>
      </c>
      <c r="D13" s="8">
        <v>52470.27</v>
      </c>
      <c r="E13" s="8">
        <f t="shared" si="0"/>
        <v>514576.95</v>
      </c>
    </row>
    <row r="14" spans="1:5" ht="12.75">
      <c r="A14" s="7" t="s">
        <v>17</v>
      </c>
      <c r="B14" s="8">
        <v>11925.89</v>
      </c>
      <c r="C14" s="8">
        <v>16146.77</v>
      </c>
      <c r="D14" s="8">
        <v>2835.25</v>
      </c>
      <c r="E14" s="8">
        <f t="shared" si="0"/>
        <v>30907.91</v>
      </c>
    </row>
    <row r="15" spans="1:5" ht="12.75">
      <c r="A15" s="7" t="s">
        <v>18</v>
      </c>
      <c r="B15" s="8">
        <v>290797.57</v>
      </c>
      <c r="C15" s="8">
        <v>539295.8</v>
      </c>
      <c r="D15" s="8">
        <v>7819.88</v>
      </c>
      <c r="E15" s="8">
        <f t="shared" si="0"/>
        <v>837913.2500000001</v>
      </c>
    </row>
    <row r="16" spans="1:5" ht="12.75">
      <c r="A16" s="4" t="s">
        <v>19</v>
      </c>
      <c r="B16" s="5">
        <v>-82807.18</v>
      </c>
      <c r="C16" s="5">
        <v>-257106.85</v>
      </c>
      <c r="D16" s="5">
        <v>47485.64</v>
      </c>
      <c r="E16" s="5">
        <f t="shared" si="0"/>
        <v>-292428.39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7913.67</v>
      </c>
    </row>
    <row r="22" spans="1:6" ht="36" customHeight="1">
      <c r="A22" s="7"/>
      <c r="B22" s="21" t="s">
        <v>27</v>
      </c>
      <c r="C22" s="21"/>
      <c r="D22" s="8" t="s">
        <v>28</v>
      </c>
      <c r="E22" s="8"/>
      <c r="F22" s="8">
        <v>1100</v>
      </c>
    </row>
    <row r="23" spans="1:6" ht="24.75" customHeight="1">
      <c r="A23" s="7"/>
      <c r="B23" s="21" t="s">
        <v>97</v>
      </c>
      <c r="C23" s="21"/>
      <c r="D23" s="8" t="s">
        <v>54</v>
      </c>
      <c r="E23" s="8" t="s">
        <v>335</v>
      </c>
      <c r="F23" s="8">
        <v>6813.67</v>
      </c>
    </row>
    <row r="24" spans="1:6" ht="28.5" customHeight="1">
      <c r="A24" s="4" t="s">
        <v>29</v>
      </c>
      <c r="B24" s="20" t="s">
        <v>30</v>
      </c>
      <c r="C24" s="20"/>
      <c r="D24" s="20"/>
      <c r="E24" s="20"/>
      <c r="F24" s="5">
        <v>31979.28</v>
      </c>
    </row>
    <row r="25" spans="1:6" ht="60" customHeight="1">
      <c r="A25" s="4" t="s">
        <v>31</v>
      </c>
      <c r="B25" s="20" t="s">
        <v>32</v>
      </c>
      <c r="C25" s="20"/>
      <c r="D25" s="20"/>
      <c r="E25" s="20"/>
      <c r="F25" s="5">
        <v>57110.92</v>
      </c>
    </row>
    <row r="26" spans="1:6" ht="12.75" customHeight="1">
      <c r="A26" s="4" t="s">
        <v>33</v>
      </c>
      <c r="B26" s="20"/>
      <c r="C26" s="20"/>
      <c r="D26" s="20"/>
      <c r="E26" s="20"/>
      <c r="F26" s="5">
        <v>4053.38</v>
      </c>
    </row>
    <row r="27" spans="1:6" ht="26.25" customHeight="1">
      <c r="A27" s="4" t="s">
        <v>35</v>
      </c>
      <c r="B27" s="20" t="s">
        <v>36</v>
      </c>
      <c r="C27" s="20"/>
      <c r="D27" s="20"/>
      <c r="E27" s="20"/>
      <c r="F27" s="5">
        <v>14346.35</v>
      </c>
    </row>
    <row r="28" spans="1:6" ht="12.75" customHeight="1">
      <c r="A28" s="4" t="s">
        <v>37</v>
      </c>
      <c r="B28" s="20" t="s">
        <v>26</v>
      </c>
      <c r="C28" s="20"/>
      <c r="D28" s="20"/>
      <c r="E28" s="20"/>
      <c r="F28" s="5">
        <v>61224</v>
      </c>
    </row>
    <row r="29" spans="1:6" ht="27.75" customHeight="1">
      <c r="A29" s="7"/>
      <c r="B29" s="21" t="s">
        <v>38</v>
      </c>
      <c r="C29" s="21"/>
      <c r="D29" s="8" t="s">
        <v>39</v>
      </c>
      <c r="E29" s="8"/>
      <c r="F29" s="8">
        <v>61224</v>
      </c>
    </row>
    <row r="30" spans="1:6" ht="36.75" customHeight="1">
      <c r="A30" s="4" t="s">
        <v>40</v>
      </c>
      <c r="B30" s="20" t="s">
        <v>41</v>
      </c>
      <c r="C30" s="20"/>
      <c r="D30" s="20"/>
      <c r="E30" s="20"/>
      <c r="F30" s="5">
        <v>17380.79</v>
      </c>
    </row>
    <row r="31" spans="1:6" ht="25.5" customHeight="1">
      <c r="A31" s="4" t="s">
        <v>42</v>
      </c>
      <c r="B31" s="20" t="s">
        <v>43</v>
      </c>
      <c r="C31" s="20"/>
      <c r="D31" s="20"/>
      <c r="E31" s="20"/>
      <c r="F31" s="5">
        <v>67570.15</v>
      </c>
    </row>
    <row r="32" spans="1:6" ht="13.5" customHeight="1">
      <c r="A32" s="4" t="s">
        <v>44</v>
      </c>
      <c r="B32" s="20" t="s">
        <v>45</v>
      </c>
      <c r="C32" s="20"/>
      <c r="D32" s="20"/>
      <c r="E32" s="20"/>
      <c r="F32" s="5">
        <v>29219.03</v>
      </c>
    </row>
    <row r="33" spans="1:6" ht="12.75">
      <c r="A33" s="20" t="s">
        <v>46</v>
      </c>
      <c r="B33" s="20"/>
      <c r="C33" s="20"/>
      <c r="D33" s="20"/>
      <c r="E33" s="20"/>
      <c r="F33" s="5">
        <v>290797.57</v>
      </c>
    </row>
    <row r="34" spans="1:6" ht="12.75">
      <c r="A34" s="19" t="s">
        <v>10</v>
      </c>
      <c r="B34" s="19"/>
      <c r="C34" s="19"/>
      <c r="D34" s="19"/>
      <c r="E34" s="19"/>
      <c r="F34" s="19"/>
    </row>
    <row r="35" spans="1:6" ht="12.75" customHeight="1">
      <c r="A35" s="4" t="s">
        <v>66</v>
      </c>
      <c r="B35" s="20" t="s">
        <v>26</v>
      </c>
      <c r="C35" s="20"/>
      <c r="D35" s="20"/>
      <c r="E35" s="20"/>
      <c r="F35" s="5">
        <v>2300</v>
      </c>
    </row>
    <row r="36" spans="1:6" ht="30" customHeight="1">
      <c r="A36" s="7"/>
      <c r="B36" s="21" t="s">
        <v>336</v>
      </c>
      <c r="C36" s="21"/>
      <c r="D36" s="8" t="s">
        <v>68</v>
      </c>
      <c r="E36" s="8" t="s">
        <v>55</v>
      </c>
      <c r="F36" s="8">
        <v>2300</v>
      </c>
    </row>
    <row r="37" spans="1:6" ht="12.75" customHeight="1">
      <c r="A37" s="4" t="s">
        <v>70</v>
      </c>
      <c r="B37" s="20" t="s">
        <v>26</v>
      </c>
      <c r="C37" s="20"/>
      <c r="D37" s="20"/>
      <c r="E37" s="20"/>
      <c r="F37" s="5">
        <v>403858</v>
      </c>
    </row>
    <row r="38" spans="1:6" ht="44.25" customHeight="1">
      <c r="A38" s="7"/>
      <c r="B38" s="21" t="s">
        <v>337</v>
      </c>
      <c r="C38" s="21"/>
      <c r="D38" s="8" t="s">
        <v>28</v>
      </c>
      <c r="E38" s="8"/>
      <c r="F38" s="8">
        <v>118805</v>
      </c>
    </row>
    <row r="39" spans="1:6" ht="14.25" customHeight="1">
      <c r="A39" s="7"/>
      <c r="B39" s="21" t="s">
        <v>153</v>
      </c>
      <c r="C39" s="21"/>
      <c r="D39" s="8" t="s">
        <v>49</v>
      </c>
      <c r="E39" s="8" t="s">
        <v>338</v>
      </c>
      <c r="F39" s="8">
        <v>285053</v>
      </c>
    </row>
    <row r="40" spans="1:6" ht="12.75" customHeight="1">
      <c r="A40" s="4" t="s">
        <v>37</v>
      </c>
      <c r="B40" s="20" t="s">
        <v>26</v>
      </c>
      <c r="C40" s="20"/>
      <c r="D40" s="20"/>
      <c r="E40" s="20"/>
      <c r="F40" s="5">
        <v>-97998</v>
      </c>
    </row>
    <row r="41" spans="1:6" ht="30" customHeight="1">
      <c r="A41" s="7"/>
      <c r="B41" s="21" t="s">
        <v>51</v>
      </c>
      <c r="C41" s="21"/>
      <c r="D41" s="8" t="s">
        <v>39</v>
      </c>
      <c r="E41" s="8"/>
      <c r="F41" s="8">
        <v>-97998</v>
      </c>
    </row>
    <row r="42" spans="1:6" ht="12.75" customHeight="1">
      <c r="A42" s="4" t="s">
        <v>110</v>
      </c>
      <c r="B42" s="20" t="s">
        <v>26</v>
      </c>
      <c r="C42" s="20"/>
      <c r="D42" s="20"/>
      <c r="E42" s="20"/>
      <c r="F42" s="5">
        <v>11827</v>
      </c>
    </row>
    <row r="43" spans="1:6" ht="24" customHeight="1">
      <c r="A43" s="7"/>
      <c r="B43" s="21" t="s">
        <v>339</v>
      </c>
      <c r="C43" s="21"/>
      <c r="D43" s="8" t="s">
        <v>241</v>
      </c>
      <c r="E43" s="8" t="s">
        <v>109</v>
      </c>
      <c r="F43" s="8">
        <v>2938</v>
      </c>
    </row>
    <row r="44" spans="1:6" ht="24" customHeight="1">
      <c r="A44" s="7"/>
      <c r="B44" s="21" t="s">
        <v>340</v>
      </c>
      <c r="C44" s="21"/>
      <c r="D44" s="8" t="s">
        <v>76</v>
      </c>
      <c r="E44" s="8" t="s">
        <v>341</v>
      </c>
      <c r="F44" s="8">
        <v>8889</v>
      </c>
    </row>
    <row r="45" spans="1:6" ht="12.75" customHeight="1">
      <c r="A45" s="4" t="s">
        <v>52</v>
      </c>
      <c r="B45" s="20" t="s">
        <v>26</v>
      </c>
      <c r="C45" s="20"/>
      <c r="D45" s="20"/>
      <c r="E45" s="20"/>
      <c r="F45" s="5">
        <v>152346</v>
      </c>
    </row>
    <row r="46" spans="1:6" ht="24.75" customHeight="1">
      <c r="A46" s="7"/>
      <c r="B46" s="21" t="s">
        <v>342</v>
      </c>
      <c r="C46" s="21"/>
      <c r="D46" s="8" t="s">
        <v>68</v>
      </c>
      <c r="E46" s="8" t="s">
        <v>343</v>
      </c>
      <c r="F46" s="8">
        <v>130763</v>
      </c>
    </row>
    <row r="47" spans="1:6" ht="24.75" customHeight="1">
      <c r="A47" s="7"/>
      <c r="B47" s="21" t="s">
        <v>344</v>
      </c>
      <c r="C47" s="21"/>
      <c r="D47" s="8" t="s">
        <v>106</v>
      </c>
      <c r="E47" s="8" t="s">
        <v>55</v>
      </c>
      <c r="F47" s="8">
        <v>3897</v>
      </c>
    </row>
    <row r="48" spans="1:6" ht="24.75" customHeight="1">
      <c r="A48" s="7"/>
      <c r="B48" s="21" t="s">
        <v>129</v>
      </c>
      <c r="C48" s="21"/>
      <c r="D48" s="8" t="s">
        <v>49</v>
      </c>
      <c r="E48" s="8" t="s">
        <v>55</v>
      </c>
      <c r="F48" s="8">
        <v>17686</v>
      </c>
    </row>
    <row r="49" spans="1:6" ht="12.75" customHeight="1">
      <c r="A49" s="4" t="s">
        <v>206</v>
      </c>
      <c r="B49" s="20" t="s">
        <v>26</v>
      </c>
      <c r="C49" s="20"/>
      <c r="D49" s="20"/>
      <c r="E49" s="20"/>
      <c r="F49" s="5">
        <v>27314</v>
      </c>
    </row>
    <row r="50" spans="1:6" ht="24" customHeight="1">
      <c r="A50" s="7"/>
      <c r="B50" s="21" t="s">
        <v>345</v>
      </c>
      <c r="C50" s="21"/>
      <c r="D50" s="8" t="s">
        <v>68</v>
      </c>
      <c r="E50" s="8" t="s">
        <v>346</v>
      </c>
      <c r="F50" s="8">
        <v>27314</v>
      </c>
    </row>
    <row r="51" spans="1:6" ht="33.75" customHeight="1">
      <c r="A51" s="4" t="s">
        <v>44</v>
      </c>
      <c r="B51" s="20" t="s">
        <v>45</v>
      </c>
      <c r="C51" s="20"/>
      <c r="D51" s="20"/>
      <c r="E51" s="20"/>
      <c r="F51" s="5">
        <v>39648.8</v>
      </c>
    </row>
    <row r="52" spans="1:6" ht="12.75">
      <c r="A52" s="20" t="s">
        <v>46</v>
      </c>
      <c r="B52" s="20"/>
      <c r="C52" s="20"/>
      <c r="D52" s="20"/>
      <c r="E52" s="20"/>
      <c r="F52" s="5">
        <v>539295.8</v>
      </c>
    </row>
    <row r="53" spans="1:6" ht="12.75">
      <c r="A53" s="19" t="s">
        <v>11</v>
      </c>
      <c r="B53" s="19"/>
      <c r="C53" s="19"/>
      <c r="D53" s="19"/>
      <c r="E53" s="19"/>
      <c r="F53" s="19"/>
    </row>
    <row r="54" spans="1:6" ht="33.75" customHeight="1">
      <c r="A54" s="4" t="s">
        <v>44</v>
      </c>
      <c r="B54" s="20" t="s">
        <v>45</v>
      </c>
      <c r="C54" s="20"/>
      <c r="D54" s="20"/>
      <c r="E54" s="20"/>
      <c r="F54" s="5">
        <v>7819.88</v>
      </c>
    </row>
    <row r="55" spans="1:6" ht="12.75">
      <c r="A55" s="20" t="s">
        <v>46</v>
      </c>
      <c r="B55" s="20"/>
      <c r="C55" s="20"/>
      <c r="D55" s="20"/>
      <c r="E55" s="20"/>
      <c r="F55" s="5">
        <v>7819.88</v>
      </c>
    </row>
    <row r="57" spans="1:6" ht="12.75">
      <c r="A57" s="22" t="s">
        <v>57</v>
      </c>
      <c r="B57" s="22"/>
      <c r="C57" s="22"/>
      <c r="D57" s="22"/>
      <c r="E57" s="22"/>
      <c r="F57" s="22"/>
    </row>
    <row r="58" spans="1:6" ht="12.75">
      <c r="A58" s="22"/>
      <c r="B58" s="22"/>
      <c r="C58" s="22"/>
      <c r="D58" s="22"/>
      <c r="E58" s="22"/>
      <c r="F58" s="22"/>
    </row>
    <row r="59" spans="1:6" ht="12.75">
      <c r="A59" s="22"/>
      <c r="B59" s="22"/>
      <c r="C59" s="22"/>
      <c r="D59" s="22"/>
      <c r="E59" s="22"/>
      <c r="F59" s="22"/>
    </row>
  </sheetData>
  <mergeCells count="50">
    <mergeCell ref="A59:F59"/>
    <mergeCell ref="A57:F57"/>
    <mergeCell ref="A58:F58"/>
    <mergeCell ref="A53:F53"/>
    <mergeCell ref="B54:E54"/>
    <mergeCell ref="A55:E55"/>
    <mergeCell ref="B49:E49"/>
    <mergeCell ref="B50:C50"/>
    <mergeCell ref="B51:E51"/>
    <mergeCell ref="A52:E52"/>
    <mergeCell ref="B45:E45"/>
    <mergeCell ref="B46:C46"/>
    <mergeCell ref="B47:C47"/>
    <mergeCell ref="B48:C48"/>
    <mergeCell ref="B41:C41"/>
    <mergeCell ref="B42:E42"/>
    <mergeCell ref="B43:C43"/>
    <mergeCell ref="B44:C44"/>
    <mergeCell ref="B37:E37"/>
    <mergeCell ref="B38:C38"/>
    <mergeCell ref="B39:C39"/>
    <mergeCell ref="B40:E40"/>
    <mergeCell ref="A33:E33"/>
    <mergeCell ref="A34:F34"/>
    <mergeCell ref="B35:E35"/>
    <mergeCell ref="B36:C36"/>
    <mergeCell ref="B29:C29"/>
    <mergeCell ref="B30:E30"/>
    <mergeCell ref="B31:E31"/>
    <mergeCell ref="B32:E32"/>
    <mergeCell ref="B25:E25"/>
    <mergeCell ref="B26:E26"/>
    <mergeCell ref="B27:E27"/>
    <mergeCell ref="B28:E28"/>
    <mergeCell ref="B21:E21"/>
    <mergeCell ref="B22:C22"/>
    <mergeCell ref="B23:C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7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41">
      <selection activeCell="A53" sqref="A53:IV53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319</v>
      </c>
      <c r="D3" s="18"/>
      <c r="E3" s="18"/>
      <c r="F3" s="18"/>
      <c r="G3" s="1"/>
      <c r="H3" s="1"/>
    </row>
    <row r="4" spans="1:8" ht="12.75">
      <c r="A4" s="18" t="s">
        <v>320</v>
      </c>
      <c r="B4" s="18"/>
      <c r="C4" s="18" t="s">
        <v>272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321</v>
      </c>
      <c r="D5" s="18"/>
      <c r="E5" s="18"/>
      <c r="F5" s="18"/>
      <c r="G5" s="1"/>
      <c r="H5" s="1"/>
    </row>
    <row r="6" spans="1:8" ht="12.75">
      <c r="A6" s="3"/>
      <c r="B6" s="1"/>
      <c r="C6" s="18" t="s">
        <v>322</v>
      </c>
      <c r="D6" s="18"/>
      <c r="E6" s="18"/>
      <c r="F6" s="18"/>
      <c r="G6" s="1"/>
      <c r="H6" s="1"/>
    </row>
    <row r="7" spans="1:8" ht="12.75">
      <c r="A7" s="3"/>
      <c r="B7" s="1"/>
      <c r="C7" s="18" t="s">
        <v>323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159737.4</v>
      </c>
      <c r="C11" s="8">
        <v>216278.16</v>
      </c>
      <c r="D11" s="8">
        <v>40150.8</v>
      </c>
      <c r="E11" s="8">
        <f aca="true" t="shared" si="0" ref="E11:E16">B11+C11+D11</f>
        <v>416166.36</v>
      </c>
    </row>
    <row r="12" spans="1:5" ht="22.5">
      <c r="A12" s="7" t="s">
        <v>15</v>
      </c>
      <c r="B12" s="8">
        <v>156056.83</v>
      </c>
      <c r="C12" s="8">
        <v>211295.07</v>
      </c>
      <c r="D12" s="8">
        <v>39120.13</v>
      </c>
      <c r="E12" s="8">
        <f t="shared" si="0"/>
        <v>406472.03</v>
      </c>
    </row>
    <row r="13" spans="1:5" ht="12.75">
      <c r="A13" s="7" t="s">
        <v>16</v>
      </c>
      <c r="B13" s="8">
        <v>148194.2</v>
      </c>
      <c r="C13" s="8">
        <v>200388.53</v>
      </c>
      <c r="D13" s="8">
        <v>36981.8</v>
      </c>
      <c r="E13" s="8">
        <f t="shared" si="0"/>
        <v>385564.52999999997</v>
      </c>
    </row>
    <row r="14" spans="1:5" ht="12.75">
      <c r="A14" s="7" t="s">
        <v>17</v>
      </c>
      <c r="B14" s="8">
        <v>3680.57</v>
      </c>
      <c r="C14" s="8">
        <v>4983.09</v>
      </c>
      <c r="D14" s="8">
        <v>1030.67</v>
      </c>
      <c r="E14" s="8">
        <f t="shared" si="0"/>
        <v>9694.33</v>
      </c>
    </row>
    <row r="15" spans="1:5" ht="12.75">
      <c r="A15" s="7" t="s">
        <v>18</v>
      </c>
      <c r="B15" s="8">
        <v>249097.16</v>
      </c>
      <c r="C15" s="8">
        <v>383323.99</v>
      </c>
      <c r="D15" s="8">
        <v>-110832.44</v>
      </c>
      <c r="E15" s="8">
        <f t="shared" si="0"/>
        <v>521588.71</v>
      </c>
    </row>
    <row r="16" spans="1:5" ht="12.75">
      <c r="A16" s="4" t="s">
        <v>19</v>
      </c>
      <c r="B16" s="5">
        <v>-97222.39</v>
      </c>
      <c r="C16" s="5">
        <v>-177952.37</v>
      </c>
      <c r="D16" s="5">
        <v>148844.91</v>
      </c>
      <c r="E16" s="5">
        <f t="shared" si="0"/>
        <v>-126329.85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1100</v>
      </c>
    </row>
    <row r="22" spans="1:6" ht="35.25" customHeight="1">
      <c r="A22" s="7"/>
      <c r="B22" s="21" t="s">
        <v>27</v>
      </c>
      <c r="C22" s="21"/>
      <c r="D22" s="8" t="s">
        <v>28</v>
      </c>
      <c r="E22" s="8"/>
      <c r="F22" s="8">
        <v>1100</v>
      </c>
    </row>
    <row r="23" spans="1:6" ht="28.5" customHeight="1">
      <c r="A23" s="4" t="s">
        <v>29</v>
      </c>
      <c r="B23" s="20" t="s">
        <v>30</v>
      </c>
      <c r="C23" s="20"/>
      <c r="D23" s="20"/>
      <c r="E23" s="20"/>
      <c r="F23" s="5">
        <v>22729.53</v>
      </c>
    </row>
    <row r="24" spans="1:6" ht="58.5" customHeight="1">
      <c r="A24" s="4" t="s">
        <v>31</v>
      </c>
      <c r="B24" s="20" t="s">
        <v>32</v>
      </c>
      <c r="C24" s="20"/>
      <c r="D24" s="20"/>
      <c r="E24" s="20"/>
      <c r="F24" s="5">
        <v>47911.2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3727.69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11053.08</v>
      </c>
    </row>
    <row r="27" spans="1:6" ht="15" customHeight="1">
      <c r="A27" s="4" t="s">
        <v>161</v>
      </c>
      <c r="B27" s="20" t="s">
        <v>162</v>
      </c>
      <c r="C27" s="20"/>
      <c r="D27" s="20"/>
      <c r="E27" s="20"/>
      <c r="F27" s="5">
        <v>4377.54</v>
      </c>
    </row>
    <row r="28" spans="1:6" ht="23.25" customHeight="1">
      <c r="A28" s="4" t="s">
        <v>35</v>
      </c>
      <c r="B28" s="20" t="s">
        <v>36</v>
      </c>
      <c r="C28" s="20"/>
      <c r="D28" s="20"/>
      <c r="E28" s="20"/>
      <c r="F28" s="5">
        <v>10065.37</v>
      </c>
    </row>
    <row r="29" spans="1:6" ht="12.75" customHeight="1">
      <c r="A29" s="4" t="s">
        <v>37</v>
      </c>
      <c r="B29" s="20" t="s">
        <v>26</v>
      </c>
      <c r="C29" s="20"/>
      <c r="D29" s="20"/>
      <c r="E29" s="20"/>
      <c r="F29" s="5">
        <v>59481</v>
      </c>
    </row>
    <row r="30" spans="1:6" ht="27" customHeight="1">
      <c r="A30" s="7"/>
      <c r="B30" s="21" t="s">
        <v>38</v>
      </c>
      <c r="C30" s="21"/>
      <c r="D30" s="8" t="s">
        <v>39</v>
      </c>
      <c r="E30" s="8"/>
      <c r="F30" s="8">
        <v>59481</v>
      </c>
    </row>
    <row r="31" spans="1:6" ht="39" customHeight="1">
      <c r="A31" s="4" t="s">
        <v>40</v>
      </c>
      <c r="B31" s="20" t="s">
        <v>41</v>
      </c>
      <c r="C31" s="20"/>
      <c r="D31" s="20"/>
      <c r="E31" s="20"/>
      <c r="F31" s="5">
        <v>18629.59</v>
      </c>
    </row>
    <row r="32" spans="1:6" ht="30" customHeight="1">
      <c r="A32" s="4" t="s">
        <v>42</v>
      </c>
      <c r="B32" s="20" t="s">
        <v>43</v>
      </c>
      <c r="C32" s="20"/>
      <c r="D32" s="20"/>
      <c r="E32" s="20"/>
      <c r="F32" s="5">
        <v>47937.23</v>
      </c>
    </row>
    <row r="33" spans="1:6" ht="13.5" customHeight="1">
      <c r="A33" s="4" t="s">
        <v>44</v>
      </c>
      <c r="B33" s="20" t="s">
        <v>45</v>
      </c>
      <c r="C33" s="20"/>
      <c r="D33" s="20"/>
      <c r="E33" s="20"/>
      <c r="F33" s="5">
        <v>22084.93</v>
      </c>
    </row>
    <row r="34" spans="1:6" ht="12.75">
      <c r="A34" s="20" t="s">
        <v>46</v>
      </c>
      <c r="B34" s="20"/>
      <c r="C34" s="20"/>
      <c r="D34" s="20"/>
      <c r="E34" s="20"/>
      <c r="F34" s="5">
        <v>249097.16</v>
      </c>
    </row>
    <row r="35" spans="1:6" ht="12.75">
      <c r="A35" s="19" t="s">
        <v>10</v>
      </c>
      <c r="B35" s="19"/>
      <c r="C35" s="19"/>
      <c r="D35" s="19"/>
      <c r="E35" s="19"/>
      <c r="F35" s="19"/>
    </row>
    <row r="36" spans="1:6" ht="12.75" customHeight="1">
      <c r="A36" s="4" t="s">
        <v>66</v>
      </c>
      <c r="B36" s="20" t="s">
        <v>26</v>
      </c>
      <c r="C36" s="20"/>
      <c r="D36" s="20"/>
      <c r="E36" s="20"/>
      <c r="F36" s="5">
        <v>4900</v>
      </c>
    </row>
    <row r="37" spans="1:6" ht="17.25" customHeight="1">
      <c r="A37" s="7"/>
      <c r="B37" s="21" t="s">
        <v>324</v>
      </c>
      <c r="C37" s="21"/>
      <c r="D37" s="8" t="s">
        <v>68</v>
      </c>
      <c r="E37" s="8" t="s">
        <v>55</v>
      </c>
      <c r="F37" s="8">
        <v>4900</v>
      </c>
    </row>
    <row r="38" spans="1:6" ht="12.75" customHeight="1">
      <c r="A38" s="4" t="s">
        <v>70</v>
      </c>
      <c r="B38" s="20" t="s">
        <v>26</v>
      </c>
      <c r="C38" s="20"/>
      <c r="D38" s="20"/>
      <c r="E38" s="20"/>
      <c r="F38" s="5">
        <v>126760</v>
      </c>
    </row>
    <row r="39" spans="1:6" ht="15.75" customHeight="1">
      <c r="A39" s="7"/>
      <c r="B39" s="21" t="s">
        <v>325</v>
      </c>
      <c r="C39" s="21"/>
      <c r="D39" s="8" t="s">
        <v>68</v>
      </c>
      <c r="E39" s="8" t="s">
        <v>326</v>
      </c>
      <c r="F39" s="8">
        <v>126760</v>
      </c>
    </row>
    <row r="40" spans="1:6" ht="12.75" customHeight="1">
      <c r="A40" s="4" t="s">
        <v>47</v>
      </c>
      <c r="B40" s="20" t="s">
        <v>26</v>
      </c>
      <c r="C40" s="20"/>
      <c r="D40" s="20"/>
      <c r="E40" s="20"/>
      <c r="F40" s="5">
        <v>161697</v>
      </c>
    </row>
    <row r="41" spans="1:6" ht="11.25" customHeight="1">
      <c r="A41" s="7"/>
      <c r="B41" s="21" t="s">
        <v>48</v>
      </c>
      <c r="C41" s="21"/>
      <c r="D41" s="8" t="s">
        <v>49</v>
      </c>
      <c r="E41" s="8" t="s">
        <v>327</v>
      </c>
      <c r="F41" s="8">
        <v>161697</v>
      </c>
    </row>
    <row r="42" spans="1:6" ht="12.75" customHeight="1">
      <c r="A42" s="4" t="s">
        <v>305</v>
      </c>
      <c r="B42" s="20" t="s">
        <v>26</v>
      </c>
      <c r="C42" s="20"/>
      <c r="D42" s="20"/>
      <c r="E42" s="20"/>
      <c r="F42" s="5">
        <v>57165</v>
      </c>
    </row>
    <row r="43" spans="1:6" ht="12.75" customHeight="1">
      <c r="A43" s="7"/>
      <c r="B43" s="21" t="s">
        <v>306</v>
      </c>
      <c r="C43" s="21"/>
      <c r="D43" s="8" t="s">
        <v>49</v>
      </c>
      <c r="E43" s="8" t="s">
        <v>328</v>
      </c>
      <c r="F43" s="8">
        <v>57165</v>
      </c>
    </row>
    <row r="44" spans="1:6" ht="12.75" customHeight="1">
      <c r="A44" s="4" t="s">
        <v>110</v>
      </c>
      <c r="B44" s="20" t="s">
        <v>26</v>
      </c>
      <c r="C44" s="20"/>
      <c r="D44" s="20"/>
      <c r="E44" s="20"/>
      <c r="F44" s="5">
        <v>2938</v>
      </c>
    </row>
    <row r="45" spans="1:6" ht="21.75" customHeight="1">
      <c r="A45" s="7"/>
      <c r="B45" s="21" t="s">
        <v>329</v>
      </c>
      <c r="C45" s="21"/>
      <c r="D45" s="8" t="s">
        <v>241</v>
      </c>
      <c r="E45" s="8" t="s">
        <v>109</v>
      </c>
      <c r="F45" s="8">
        <v>2938</v>
      </c>
    </row>
    <row r="46" spans="1:6" ht="18" customHeight="1">
      <c r="A46" s="4" t="s">
        <v>44</v>
      </c>
      <c r="B46" s="20" t="s">
        <v>45</v>
      </c>
      <c r="C46" s="20"/>
      <c r="D46" s="20"/>
      <c r="E46" s="20"/>
      <c r="F46" s="5">
        <v>29863.99</v>
      </c>
    </row>
    <row r="47" spans="1:6" ht="12.75">
      <c r="A47" s="20" t="s">
        <v>46</v>
      </c>
      <c r="B47" s="20"/>
      <c r="C47" s="20"/>
      <c r="D47" s="20"/>
      <c r="E47" s="20"/>
      <c r="F47" s="5">
        <v>383323.99</v>
      </c>
    </row>
    <row r="48" spans="1:6" ht="12.75">
      <c r="A48" s="19" t="s">
        <v>11</v>
      </c>
      <c r="B48" s="19"/>
      <c r="C48" s="19"/>
      <c r="D48" s="19"/>
      <c r="E48" s="19"/>
      <c r="F48" s="19"/>
    </row>
    <row r="49" spans="1:6" ht="12.75" customHeight="1">
      <c r="A49" s="4" t="s">
        <v>37</v>
      </c>
      <c r="B49" s="20" t="s">
        <v>26</v>
      </c>
      <c r="C49" s="20"/>
      <c r="D49" s="20"/>
      <c r="E49" s="20"/>
      <c r="F49" s="5">
        <v>-116344</v>
      </c>
    </row>
    <row r="50" spans="1:6" ht="35.25" customHeight="1">
      <c r="A50" s="7"/>
      <c r="B50" s="21" t="s">
        <v>81</v>
      </c>
      <c r="C50" s="21"/>
      <c r="D50" s="8" t="s">
        <v>39</v>
      </c>
      <c r="E50" s="8"/>
      <c r="F50" s="8">
        <v>-116344</v>
      </c>
    </row>
    <row r="51" spans="1:6" ht="12.75" customHeight="1">
      <c r="A51" s="4" t="s">
        <v>44</v>
      </c>
      <c r="B51" s="20" t="s">
        <v>45</v>
      </c>
      <c r="C51" s="20"/>
      <c r="D51" s="20"/>
      <c r="E51" s="20"/>
      <c r="F51" s="5">
        <v>5511.56</v>
      </c>
    </row>
    <row r="52" spans="1:6" ht="12.75">
      <c r="A52" s="20" t="s">
        <v>46</v>
      </c>
      <c r="B52" s="20"/>
      <c r="C52" s="20"/>
      <c r="D52" s="20"/>
      <c r="E52" s="20"/>
      <c r="F52" s="5">
        <v>-110832.44</v>
      </c>
    </row>
    <row r="54" spans="1:6" ht="12.75">
      <c r="A54" s="22" t="s">
        <v>57</v>
      </c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</sheetData>
  <mergeCells count="47">
    <mergeCell ref="A55:F55"/>
    <mergeCell ref="A56:F56"/>
    <mergeCell ref="A54:F54"/>
    <mergeCell ref="A52:E52"/>
    <mergeCell ref="A48:F48"/>
    <mergeCell ref="B49:E49"/>
    <mergeCell ref="B50:C50"/>
    <mergeCell ref="B51:E51"/>
    <mergeCell ref="B45:C45"/>
    <mergeCell ref="B46:E46"/>
    <mergeCell ref="A47:E47"/>
    <mergeCell ref="B41:C41"/>
    <mergeCell ref="B42:E42"/>
    <mergeCell ref="B43:C43"/>
    <mergeCell ref="B44:E44"/>
    <mergeCell ref="B37:C37"/>
    <mergeCell ref="B38:E38"/>
    <mergeCell ref="B39:C39"/>
    <mergeCell ref="B40:E40"/>
    <mergeCell ref="B33:E33"/>
    <mergeCell ref="A34:E34"/>
    <mergeCell ref="A35:F35"/>
    <mergeCell ref="B36:E36"/>
    <mergeCell ref="B29:E29"/>
    <mergeCell ref="B30:C30"/>
    <mergeCell ref="B31:E31"/>
    <mergeCell ref="B32:E32"/>
    <mergeCell ref="B25:E25"/>
    <mergeCell ref="B26:E26"/>
    <mergeCell ref="B27:E27"/>
    <mergeCell ref="B28:E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25"/>
  <pageSetup fitToHeight="1" fitToWidth="1" orientation="portrait" paperSize="9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46"/>
  <sheetViews>
    <sheetView workbookViewId="0" topLeftCell="A29">
      <selection activeCell="A43" sqref="A43:IV43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308</v>
      </c>
      <c r="D3" s="18"/>
      <c r="E3" s="18"/>
      <c r="F3" s="18"/>
      <c r="G3" s="1"/>
      <c r="H3" s="1"/>
    </row>
    <row r="4" spans="1:8" ht="12.75">
      <c r="A4" s="18" t="s">
        <v>309</v>
      </c>
      <c r="B4" s="18"/>
      <c r="C4" s="18" t="s">
        <v>310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311</v>
      </c>
      <c r="D5" s="18"/>
      <c r="E5" s="18"/>
      <c r="F5" s="18"/>
      <c r="G5" s="1"/>
      <c r="H5" s="1"/>
    </row>
    <row r="6" spans="1:8" ht="12.75">
      <c r="A6" s="3"/>
      <c r="B6" s="1"/>
      <c r="C6" s="18" t="s">
        <v>312</v>
      </c>
      <c r="D6" s="18"/>
      <c r="E6" s="18"/>
      <c r="F6" s="18"/>
      <c r="G6" s="1"/>
      <c r="H6" s="1"/>
    </row>
    <row r="7" spans="1:8" ht="12.75">
      <c r="A7" s="3"/>
      <c r="B7" s="1"/>
      <c r="C7" s="18" t="s">
        <v>313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622556.43</v>
      </c>
      <c r="C11" s="8">
        <v>629545.5</v>
      </c>
      <c r="D11" s="8">
        <v>183455.97</v>
      </c>
      <c r="E11" s="8">
        <f aca="true" t="shared" si="0" ref="E11:E16">B11+C11+D11</f>
        <v>1435557.9000000001</v>
      </c>
    </row>
    <row r="12" spans="1:5" ht="22.5">
      <c r="A12" s="7" t="s">
        <v>15</v>
      </c>
      <c r="B12" s="8">
        <v>605413.24</v>
      </c>
      <c r="C12" s="8">
        <v>612209.97</v>
      </c>
      <c r="D12" s="8">
        <v>178756.3</v>
      </c>
      <c r="E12" s="8">
        <f t="shared" si="0"/>
        <v>1396379.51</v>
      </c>
    </row>
    <row r="13" spans="1:5" ht="12.75">
      <c r="A13" s="7" t="s">
        <v>16</v>
      </c>
      <c r="B13" s="8">
        <v>595748.38</v>
      </c>
      <c r="C13" s="8">
        <v>603499.4</v>
      </c>
      <c r="D13" s="8">
        <v>179401.53</v>
      </c>
      <c r="E13" s="8">
        <f t="shared" si="0"/>
        <v>1378649.31</v>
      </c>
    </row>
    <row r="14" spans="1:5" ht="12.75">
      <c r="A14" s="7" t="s">
        <v>17</v>
      </c>
      <c r="B14" s="8">
        <v>17143.19</v>
      </c>
      <c r="C14" s="8">
        <v>17335.53</v>
      </c>
      <c r="D14" s="8">
        <v>4699.67</v>
      </c>
      <c r="E14" s="8">
        <f t="shared" si="0"/>
        <v>39178.39</v>
      </c>
    </row>
    <row r="15" spans="1:5" ht="12.75">
      <c r="A15" s="7" t="s">
        <v>18</v>
      </c>
      <c r="B15" s="8">
        <v>357562.22</v>
      </c>
      <c r="C15" s="8">
        <v>907431.34</v>
      </c>
      <c r="D15" s="8">
        <v>26736.61</v>
      </c>
      <c r="E15" s="8">
        <f t="shared" si="0"/>
        <v>1291730.1700000002</v>
      </c>
    </row>
    <row r="16" spans="1:5" ht="12.75">
      <c r="A16" s="4" t="s">
        <v>19</v>
      </c>
      <c r="B16" s="5">
        <v>255329.35</v>
      </c>
      <c r="C16" s="5">
        <v>-286596.41</v>
      </c>
      <c r="D16" s="5">
        <v>157364.59</v>
      </c>
      <c r="E16" s="5">
        <f t="shared" si="0"/>
        <v>126097.53000000003</v>
      </c>
    </row>
    <row r="19" spans="1:6" ht="24" customHeight="1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56.25" customHeight="1">
      <c r="A21" s="4" t="s">
        <v>31</v>
      </c>
      <c r="B21" s="20" t="s">
        <v>32</v>
      </c>
      <c r="C21" s="20"/>
      <c r="D21" s="20"/>
      <c r="E21" s="20"/>
      <c r="F21" s="5">
        <v>119179.13</v>
      </c>
    </row>
    <row r="22" spans="1:6" ht="12.75" customHeight="1">
      <c r="A22" s="4" t="s">
        <v>33</v>
      </c>
      <c r="B22" s="20"/>
      <c r="C22" s="20"/>
      <c r="D22" s="20"/>
      <c r="E22" s="20"/>
      <c r="F22" s="5">
        <v>14589.65</v>
      </c>
    </row>
    <row r="23" spans="1:6" ht="24" customHeight="1">
      <c r="A23" s="4" t="s">
        <v>35</v>
      </c>
      <c r="B23" s="20" t="s">
        <v>36</v>
      </c>
      <c r="C23" s="20"/>
      <c r="D23" s="20"/>
      <c r="E23" s="20"/>
      <c r="F23" s="5">
        <v>37469.35</v>
      </c>
    </row>
    <row r="24" spans="1:6" ht="12.75" customHeight="1">
      <c r="A24" s="4" t="s">
        <v>37</v>
      </c>
      <c r="B24" s="20" t="s">
        <v>26</v>
      </c>
      <c r="C24" s="20"/>
      <c r="D24" s="20"/>
      <c r="E24" s="20"/>
      <c r="F24" s="5">
        <v>-41216</v>
      </c>
    </row>
    <row r="25" spans="1:6" ht="25.5" customHeight="1">
      <c r="A25" s="7"/>
      <c r="B25" s="21" t="s">
        <v>38</v>
      </c>
      <c r="C25" s="21"/>
      <c r="D25" s="8" t="s">
        <v>39</v>
      </c>
      <c r="E25" s="8"/>
      <c r="F25" s="8">
        <v>-111173</v>
      </c>
    </row>
    <row r="26" spans="1:6" ht="15" customHeight="1">
      <c r="A26" s="7"/>
      <c r="B26" s="21" t="s">
        <v>314</v>
      </c>
      <c r="C26" s="21"/>
      <c r="D26" s="8" t="s">
        <v>56</v>
      </c>
      <c r="E26" s="8"/>
      <c r="F26" s="8">
        <v>69957</v>
      </c>
    </row>
    <row r="27" spans="1:6" ht="45.75" customHeight="1">
      <c r="A27" s="4" t="s">
        <v>40</v>
      </c>
      <c r="B27" s="20" t="s">
        <v>41</v>
      </c>
      <c r="C27" s="20"/>
      <c r="D27" s="20"/>
      <c r="E27" s="20"/>
      <c r="F27" s="5">
        <v>56067.77</v>
      </c>
    </row>
    <row r="28" spans="1:6" ht="30" customHeight="1">
      <c r="A28" s="4" t="s">
        <v>42</v>
      </c>
      <c r="B28" s="20" t="s">
        <v>43</v>
      </c>
      <c r="C28" s="20"/>
      <c r="D28" s="20"/>
      <c r="E28" s="20"/>
      <c r="F28" s="5">
        <v>82689.21</v>
      </c>
    </row>
    <row r="29" spans="1:6" ht="16.5" customHeight="1">
      <c r="A29" s="4" t="s">
        <v>44</v>
      </c>
      <c r="B29" s="20" t="s">
        <v>45</v>
      </c>
      <c r="C29" s="20"/>
      <c r="D29" s="20"/>
      <c r="E29" s="20"/>
      <c r="F29" s="5">
        <v>88783.11</v>
      </c>
    </row>
    <row r="30" spans="1:6" ht="12.75">
      <c r="A30" s="20" t="s">
        <v>46</v>
      </c>
      <c r="B30" s="20"/>
      <c r="C30" s="20"/>
      <c r="D30" s="20"/>
      <c r="E30" s="20"/>
      <c r="F30" s="5">
        <v>357562.22</v>
      </c>
    </row>
    <row r="31" spans="1:6" ht="12.75">
      <c r="A31" s="19" t="s">
        <v>10</v>
      </c>
      <c r="B31" s="19"/>
      <c r="C31" s="19"/>
      <c r="D31" s="19"/>
      <c r="E31" s="19"/>
      <c r="F31" s="19"/>
    </row>
    <row r="32" spans="1:6" ht="12.75" customHeight="1">
      <c r="A32" s="4" t="s">
        <v>70</v>
      </c>
      <c r="B32" s="20" t="s">
        <v>26</v>
      </c>
      <c r="C32" s="20"/>
      <c r="D32" s="20"/>
      <c r="E32" s="20"/>
      <c r="F32" s="5">
        <v>11489</v>
      </c>
    </row>
    <row r="33" spans="1:6" ht="12.75" customHeight="1">
      <c r="A33" s="7"/>
      <c r="B33" s="21" t="s">
        <v>71</v>
      </c>
      <c r="C33" s="21"/>
      <c r="D33" s="8" t="s">
        <v>54</v>
      </c>
      <c r="E33" s="8" t="s">
        <v>73</v>
      </c>
      <c r="F33" s="8">
        <v>11489</v>
      </c>
    </row>
    <row r="34" spans="1:6" ht="12.75" customHeight="1">
      <c r="A34" s="4" t="s">
        <v>315</v>
      </c>
      <c r="B34" s="20" t="s">
        <v>26</v>
      </c>
      <c r="C34" s="20"/>
      <c r="D34" s="20"/>
      <c r="E34" s="20"/>
      <c r="F34" s="5">
        <v>801001.6</v>
      </c>
    </row>
    <row r="35" spans="1:6" ht="11.25" customHeight="1">
      <c r="A35" s="7"/>
      <c r="B35" s="21" t="s">
        <v>316</v>
      </c>
      <c r="C35" s="21"/>
      <c r="D35" s="8" t="s">
        <v>106</v>
      </c>
      <c r="E35" s="8" t="s">
        <v>317</v>
      </c>
      <c r="F35" s="8">
        <v>801001.6</v>
      </c>
    </row>
    <row r="36" spans="1:6" ht="12.75" customHeight="1">
      <c r="A36" s="4" t="s">
        <v>206</v>
      </c>
      <c r="B36" s="20" t="s">
        <v>26</v>
      </c>
      <c r="C36" s="20"/>
      <c r="D36" s="20"/>
      <c r="E36" s="20"/>
      <c r="F36" s="5">
        <v>5000</v>
      </c>
    </row>
    <row r="37" spans="1:6" ht="12" customHeight="1">
      <c r="A37" s="7"/>
      <c r="B37" s="21" t="s">
        <v>318</v>
      </c>
      <c r="C37" s="21"/>
      <c r="D37" s="8" t="s">
        <v>106</v>
      </c>
      <c r="E37" s="8" t="s">
        <v>55</v>
      </c>
      <c r="F37" s="8">
        <v>5000</v>
      </c>
    </row>
    <row r="38" spans="1:6" ht="14.25" customHeight="1">
      <c r="A38" s="4" t="s">
        <v>44</v>
      </c>
      <c r="B38" s="20" t="s">
        <v>45</v>
      </c>
      <c r="C38" s="20"/>
      <c r="D38" s="20"/>
      <c r="E38" s="20"/>
      <c r="F38" s="5">
        <v>89940.74</v>
      </c>
    </row>
    <row r="39" spans="1:6" ht="12.75">
      <c r="A39" s="20" t="s">
        <v>46</v>
      </c>
      <c r="B39" s="20"/>
      <c r="C39" s="20"/>
      <c r="D39" s="20"/>
      <c r="E39" s="20"/>
      <c r="F39" s="5">
        <v>907431.34</v>
      </c>
    </row>
    <row r="40" spans="1:6" ht="12.75">
      <c r="A40" s="19" t="s">
        <v>11</v>
      </c>
      <c r="B40" s="19"/>
      <c r="C40" s="19"/>
      <c r="D40" s="19"/>
      <c r="E40" s="19"/>
      <c r="F40" s="19"/>
    </row>
    <row r="41" spans="1:6" ht="10.5" customHeight="1">
      <c r="A41" s="4" t="s">
        <v>44</v>
      </c>
      <c r="B41" s="20" t="s">
        <v>45</v>
      </c>
      <c r="C41" s="20"/>
      <c r="D41" s="20"/>
      <c r="E41" s="20"/>
      <c r="F41" s="5">
        <v>26736.61</v>
      </c>
    </row>
    <row r="42" spans="1:6" ht="12.75">
      <c r="A42" s="20" t="s">
        <v>46</v>
      </c>
      <c r="B42" s="20"/>
      <c r="C42" s="20"/>
      <c r="D42" s="20"/>
      <c r="E42" s="20"/>
      <c r="F42" s="5">
        <v>26736.61</v>
      </c>
    </row>
    <row r="44" spans="1:6" ht="12.75">
      <c r="A44" s="22" t="s">
        <v>57</v>
      </c>
      <c r="B44" s="22"/>
      <c r="C44" s="22"/>
      <c r="D44" s="22"/>
      <c r="E44" s="22"/>
      <c r="F44" s="22"/>
    </row>
    <row r="45" spans="1:6" ht="12.75">
      <c r="A45" s="22"/>
      <c r="B45" s="22"/>
      <c r="C45" s="22"/>
      <c r="D45" s="22"/>
      <c r="E45" s="22"/>
      <c r="F45" s="22"/>
    </row>
    <row r="46" spans="1:6" ht="12.75">
      <c r="A46" s="22"/>
      <c r="B46" s="22"/>
      <c r="C46" s="22"/>
      <c r="D46" s="22"/>
      <c r="E46" s="22"/>
      <c r="F46" s="22"/>
    </row>
  </sheetData>
  <mergeCells count="37">
    <mergeCell ref="A46:F46"/>
    <mergeCell ref="A44:F44"/>
    <mergeCell ref="A45:F45"/>
    <mergeCell ref="A40:F40"/>
    <mergeCell ref="B41:E41"/>
    <mergeCell ref="A42:E42"/>
    <mergeCell ref="B37:C37"/>
    <mergeCell ref="B38:E38"/>
    <mergeCell ref="A39:E39"/>
    <mergeCell ref="B33:C33"/>
    <mergeCell ref="B34:E34"/>
    <mergeCell ref="B35:C35"/>
    <mergeCell ref="B36:E36"/>
    <mergeCell ref="B29:E29"/>
    <mergeCell ref="A30:E30"/>
    <mergeCell ref="A31:F31"/>
    <mergeCell ref="B32:E32"/>
    <mergeCell ref="B25:C25"/>
    <mergeCell ref="B26:C26"/>
    <mergeCell ref="B27:E27"/>
    <mergeCell ref="B28:E28"/>
    <mergeCell ref="B21:E21"/>
    <mergeCell ref="B22:E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41">
      <selection activeCell="A50" sqref="A50:IV50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295</v>
      </c>
      <c r="D3" s="18"/>
      <c r="E3" s="18"/>
      <c r="F3" s="18"/>
      <c r="G3" s="1"/>
      <c r="H3" s="1"/>
    </row>
    <row r="4" spans="1:8" ht="12.75">
      <c r="A4" s="18" t="s">
        <v>296</v>
      </c>
      <c r="B4" s="18"/>
      <c r="C4" s="18" t="s">
        <v>297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298</v>
      </c>
      <c r="D5" s="18"/>
      <c r="E5" s="18"/>
      <c r="F5" s="18"/>
      <c r="G5" s="1"/>
      <c r="H5" s="1"/>
    </row>
    <row r="6" spans="1:8" ht="12.75">
      <c r="A6" s="3"/>
      <c r="B6" s="1"/>
      <c r="C6" s="18" t="s">
        <v>299</v>
      </c>
      <c r="D6" s="18"/>
      <c r="E6" s="18"/>
      <c r="F6" s="18"/>
      <c r="G6" s="1"/>
      <c r="H6" s="1"/>
    </row>
    <row r="7" spans="1:8" ht="12.75">
      <c r="A7" s="3"/>
      <c r="B7" s="1"/>
      <c r="C7" s="18" t="s">
        <v>300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164178.6</v>
      </c>
      <c r="C11" s="8">
        <v>253696.8</v>
      </c>
      <c r="D11" s="8">
        <v>47454.31</v>
      </c>
      <c r="E11" s="8">
        <f aca="true" t="shared" si="0" ref="E11:E16">B11+C11+D11</f>
        <v>465329.71</v>
      </c>
    </row>
    <row r="12" spans="1:5" ht="22.5">
      <c r="A12" s="7" t="s">
        <v>15</v>
      </c>
      <c r="B12" s="8">
        <v>159029.31</v>
      </c>
      <c r="C12" s="8">
        <v>245737.83</v>
      </c>
      <c r="D12" s="8">
        <v>45906.3</v>
      </c>
      <c r="E12" s="8">
        <f t="shared" si="0"/>
        <v>450673.44</v>
      </c>
    </row>
    <row r="13" spans="1:5" ht="12.75">
      <c r="A13" s="7" t="s">
        <v>16</v>
      </c>
      <c r="B13" s="8">
        <v>158513.45</v>
      </c>
      <c r="C13" s="8">
        <v>243690.35</v>
      </c>
      <c r="D13" s="8">
        <v>47242.84</v>
      </c>
      <c r="E13" s="8">
        <f t="shared" si="0"/>
        <v>449446.64</v>
      </c>
    </row>
    <row r="14" spans="1:5" ht="12.75">
      <c r="A14" s="7" t="s">
        <v>17</v>
      </c>
      <c r="B14" s="8">
        <v>5175.38</v>
      </c>
      <c r="C14" s="8">
        <v>7994.57</v>
      </c>
      <c r="D14" s="8">
        <v>1555.79</v>
      </c>
      <c r="E14" s="8">
        <f t="shared" si="0"/>
        <v>14725.740000000002</v>
      </c>
    </row>
    <row r="15" spans="1:5" ht="12.75">
      <c r="A15" s="7" t="s">
        <v>18</v>
      </c>
      <c r="B15" s="8">
        <v>272208.52</v>
      </c>
      <c r="C15" s="8">
        <v>146708.07</v>
      </c>
      <c r="D15" s="8">
        <v>130438.78</v>
      </c>
      <c r="E15" s="8">
        <f t="shared" si="0"/>
        <v>549355.37</v>
      </c>
    </row>
    <row r="16" spans="1:5" ht="12.75">
      <c r="A16" s="4" t="s">
        <v>19</v>
      </c>
      <c r="B16" s="5">
        <v>-108519.69</v>
      </c>
      <c r="C16" s="5">
        <v>104976.85</v>
      </c>
      <c r="D16" s="5">
        <v>-81640.15</v>
      </c>
      <c r="E16" s="5">
        <f t="shared" si="0"/>
        <v>-85182.98999999999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11545.1</v>
      </c>
    </row>
    <row r="22" spans="1:6" ht="12.75" customHeight="1">
      <c r="A22" s="7"/>
      <c r="B22" s="21" t="s">
        <v>149</v>
      </c>
      <c r="C22" s="21"/>
      <c r="D22" s="8" t="s">
        <v>49</v>
      </c>
      <c r="E22" s="8" t="s">
        <v>150</v>
      </c>
      <c r="F22" s="8">
        <v>4320</v>
      </c>
    </row>
    <row r="23" spans="1:6" ht="24.75" customHeight="1">
      <c r="A23" s="7"/>
      <c r="B23" s="21" t="s">
        <v>228</v>
      </c>
      <c r="C23" s="21"/>
      <c r="D23" s="8" t="s">
        <v>56</v>
      </c>
      <c r="E23" s="8"/>
      <c r="F23" s="8">
        <v>7225.1</v>
      </c>
    </row>
    <row r="24" spans="1:6" ht="58.5" customHeight="1">
      <c r="A24" s="4" t="s">
        <v>31</v>
      </c>
      <c r="B24" s="20" t="s">
        <v>32</v>
      </c>
      <c r="C24" s="20"/>
      <c r="D24" s="20"/>
      <c r="E24" s="20"/>
      <c r="F24" s="5">
        <v>33350.77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3398.96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9762</v>
      </c>
    </row>
    <row r="27" spans="1:6" ht="26.25" customHeight="1">
      <c r="A27" s="4" t="s">
        <v>35</v>
      </c>
      <c r="B27" s="20" t="s">
        <v>36</v>
      </c>
      <c r="C27" s="20"/>
      <c r="D27" s="20"/>
      <c r="E27" s="20"/>
      <c r="F27" s="5">
        <v>9348.79</v>
      </c>
    </row>
    <row r="28" spans="1:6" ht="12.75" customHeight="1">
      <c r="A28" s="4" t="s">
        <v>37</v>
      </c>
      <c r="B28" s="20" t="s">
        <v>26</v>
      </c>
      <c r="C28" s="20"/>
      <c r="D28" s="20"/>
      <c r="E28" s="20"/>
      <c r="F28" s="5">
        <v>116492</v>
      </c>
    </row>
    <row r="29" spans="1:6" ht="30" customHeight="1">
      <c r="A29" s="7"/>
      <c r="B29" s="21" t="s">
        <v>38</v>
      </c>
      <c r="C29" s="21"/>
      <c r="D29" s="8" t="s">
        <v>39</v>
      </c>
      <c r="E29" s="8"/>
      <c r="F29" s="8">
        <v>116492</v>
      </c>
    </row>
    <row r="30" spans="1:6" ht="36" customHeight="1">
      <c r="A30" s="4" t="s">
        <v>40</v>
      </c>
      <c r="B30" s="20" t="s">
        <v>41</v>
      </c>
      <c r="C30" s="20"/>
      <c r="D30" s="20"/>
      <c r="E30" s="20"/>
      <c r="F30" s="5">
        <v>14474.9</v>
      </c>
    </row>
    <row r="31" spans="1:6" ht="26.25" customHeight="1">
      <c r="A31" s="4" t="s">
        <v>42</v>
      </c>
      <c r="B31" s="20" t="s">
        <v>43</v>
      </c>
      <c r="C31" s="20"/>
      <c r="D31" s="20"/>
      <c r="E31" s="20"/>
      <c r="F31" s="5">
        <v>50212.94</v>
      </c>
    </row>
    <row r="32" spans="1:6" ht="15.75" customHeight="1">
      <c r="A32" s="4" t="s">
        <v>44</v>
      </c>
      <c r="B32" s="20" t="s">
        <v>45</v>
      </c>
      <c r="C32" s="20"/>
      <c r="D32" s="20"/>
      <c r="E32" s="20"/>
      <c r="F32" s="5">
        <v>23623.06</v>
      </c>
    </row>
    <row r="33" spans="1:6" ht="12.75">
      <c r="A33" s="20" t="s">
        <v>46</v>
      </c>
      <c r="B33" s="20"/>
      <c r="C33" s="20"/>
      <c r="D33" s="20"/>
      <c r="E33" s="20"/>
      <c r="F33" s="5">
        <v>272208.52</v>
      </c>
    </row>
    <row r="34" spans="1:6" ht="12.75">
      <c r="A34" s="19" t="s">
        <v>10</v>
      </c>
      <c r="B34" s="19"/>
      <c r="C34" s="19"/>
      <c r="D34" s="19"/>
      <c r="E34" s="19"/>
      <c r="F34" s="19"/>
    </row>
    <row r="35" spans="1:6" ht="12.75" customHeight="1">
      <c r="A35" s="4" t="s">
        <v>25</v>
      </c>
      <c r="B35" s="20" t="s">
        <v>26</v>
      </c>
      <c r="C35" s="20"/>
      <c r="D35" s="20"/>
      <c r="E35" s="20"/>
      <c r="F35" s="5">
        <v>87758.46</v>
      </c>
    </row>
    <row r="36" spans="1:6" ht="25.5" customHeight="1">
      <c r="A36" s="7"/>
      <c r="B36" s="21" t="s">
        <v>229</v>
      </c>
      <c r="C36" s="21"/>
      <c r="D36" s="8" t="s">
        <v>49</v>
      </c>
      <c r="E36" s="8" t="s">
        <v>301</v>
      </c>
      <c r="F36" s="8">
        <v>79721.46</v>
      </c>
    </row>
    <row r="37" spans="1:6" ht="15" customHeight="1">
      <c r="A37" s="7"/>
      <c r="B37" s="21" t="s">
        <v>231</v>
      </c>
      <c r="C37" s="21"/>
      <c r="D37" s="8" t="s">
        <v>49</v>
      </c>
      <c r="E37" s="8" t="s">
        <v>302</v>
      </c>
      <c r="F37" s="8">
        <v>8037</v>
      </c>
    </row>
    <row r="38" spans="1:6" ht="12.75" customHeight="1">
      <c r="A38" s="4" t="s">
        <v>66</v>
      </c>
      <c r="B38" s="20" t="s">
        <v>26</v>
      </c>
      <c r="C38" s="20"/>
      <c r="D38" s="20"/>
      <c r="E38" s="20"/>
      <c r="F38" s="5">
        <v>19840</v>
      </c>
    </row>
    <row r="39" spans="1:6" ht="27.75" customHeight="1">
      <c r="A39" s="7"/>
      <c r="B39" s="21" t="s">
        <v>303</v>
      </c>
      <c r="C39" s="21"/>
      <c r="D39" s="8" t="s">
        <v>125</v>
      </c>
      <c r="E39" s="8" t="s">
        <v>55</v>
      </c>
      <c r="F39" s="8">
        <v>19290</v>
      </c>
    </row>
    <row r="40" spans="1:6" ht="18" customHeight="1">
      <c r="A40" s="7"/>
      <c r="B40" s="21" t="s">
        <v>304</v>
      </c>
      <c r="C40" s="21"/>
      <c r="D40" s="8" t="s">
        <v>68</v>
      </c>
      <c r="E40" s="8" t="s">
        <v>55</v>
      </c>
      <c r="F40" s="8">
        <v>550</v>
      </c>
    </row>
    <row r="41" spans="1:6" ht="12.75" customHeight="1">
      <c r="A41" s="4" t="s">
        <v>305</v>
      </c>
      <c r="B41" s="20" t="s">
        <v>26</v>
      </c>
      <c r="C41" s="20"/>
      <c r="D41" s="20"/>
      <c r="E41" s="20"/>
      <c r="F41" s="5">
        <v>2792</v>
      </c>
    </row>
    <row r="42" spans="1:6" ht="12.75" customHeight="1">
      <c r="A42" s="7"/>
      <c r="B42" s="21" t="s">
        <v>306</v>
      </c>
      <c r="C42" s="21"/>
      <c r="D42" s="8" t="s">
        <v>106</v>
      </c>
      <c r="E42" s="8" t="s">
        <v>307</v>
      </c>
      <c r="F42" s="8">
        <v>2792</v>
      </c>
    </row>
    <row r="43" spans="1:6" ht="14.25" customHeight="1">
      <c r="A43" s="4" t="s">
        <v>44</v>
      </c>
      <c r="B43" s="20" t="s">
        <v>45</v>
      </c>
      <c r="C43" s="20"/>
      <c r="D43" s="20"/>
      <c r="E43" s="20"/>
      <c r="F43" s="5">
        <v>36317.61</v>
      </c>
    </row>
    <row r="44" spans="1:6" ht="12.75">
      <c r="A44" s="20" t="s">
        <v>46</v>
      </c>
      <c r="B44" s="20"/>
      <c r="C44" s="20"/>
      <c r="D44" s="20"/>
      <c r="E44" s="20"/>
      <c r="F44" s="5">
        <v>146708.07</v>
      </c>
    </row>
    <row r="45" spans="1:6" ht="12.75">
      <c r="A45" s="19" t="s">
        <v>11</v>
      </c>
      <c r="B45" s="19"/>
      <c r="C45" s="19"/>
      <c r="D45" s="19"/>
      <c r="E45" s="19"/>
      <c r="F45" s="19"/>
    </row>
    <row r="46" spans="1:6" ht="12.75" customHeight="1">
      <c r="A46" s="4" t="s">
        <v>37</v>
      </c>
      <c r="B46" s="20" t="s">
        <v>26</v>
      </c>
      <c r="C46" s="20"/>
      <c r="D46" s="20"/>
      <c r="E46" s="20"/>
      <c r="F46" s="5">
        <v>123398</v>
      </c>
    </row>
    <row r="47" spans="1:6" ht="34.5" customHeight="1">
      <c r="A47" s="7"/>
      <c r="B47" s="21" t="s">
        <v>81</v>
      </c>
      <c r="C47" s="21"/>
      <c r="D47" s="8" t="s">
        <v>39</v>
      </c>
      <c r="E47" s="8"/>
      <c r="F47" s="8">
        <v>123398</v>
      </c>
    </row>
    <row r="48" spans="1:6" ht="16.5" customHeight="1">
      <c r="A48" s="4" t="s">
        <v>44</v>
      </c>
      <c r="B48" s="20" t="s">
        <v>45</v>
      </c>
      <c r="C48" s="20"/>
      <c r="D48" s="20"/>
      <c r="E48" s="20"/>
      <c r="F48" s="5">
        <v>7040.78</v>
      </c>
    </row>
    <row r="49" spans="1:6" ht="12.75">
      <c r="A49" s="20" t="s">
        <v>46</v>
      </c>
      <c r="B49" s="20"/>
      <c r="C49" s="20"/>
      <c r="D49" s="20"/>
      <c r="E49" s="20"/>
      <c r="F49" s="5">
        <v>130438.78</v>
      </c>
    </row>
    <row r="51" spans="1:6" ht="12.75">
      <c r="A51" s="22" t="s">
        <v>57</v>
      </c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</sheetData>
  <mergeCells count="44">
    <mergeCell ref="A52:F52"/>
    <mergeCell ref="A53:F53"/>
    <mergeCell ref="A51:F51"/>
    <mergeCell ref="A49:E49"/>
    <mergeCell ref="A45:F45"/>
    <mergeCell ref="B46:E46"/>
    <mergeCell ref="B47:C47"/>
    <mergeCell ref="B48:E48"/>
    <mergeCell ref="B41:E41"/>
    <mergeCell ref="B42:C42"/>
    <mergeCell ref="B43:E43"/>
    <mergeCell ref="A44:E44"/>
    <mergeCell ref="B37:C37"/>
    <mergeCell ref="B38:E38"/>
    <mergeCell ref="B39:C39"/>
    <mergeCell ref="B40:C40"/>
    <mergeCell ref="A33:E33"/>
    <mergeCell ref="A34:F34"/>
    <mergeCell ref="B35:E35"/>
    <mergeCell ref="B36:C36"/>
    <mergeCell ref="B29:C29"/>
    <mergeCell ref="B30:E30"/>
    <mergeCell ref="B31:E31"/>
    <mergeCell ref="B32:E32"/>
    <mergeCell ref="B25:E25"/>
    <mergeCell ref="B26:E26"/>
    <mergeCell ref="B27:E27"/>
    <mergeCell ref="B28:E28"/>
    <mergeCell ref="B21:E21"/>
    <mergeCell ref="B22:C22"/>
    <mergeCell ref="B23:C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44">
      <selection activeCell="A57" sqref="A57:IV57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281</v>
      </c>
      <c r="D3" s="18"/>
      <c r="E3" s="18"/>
      <c r="F3" s="18"/>
      <c r="G3" s="1"/>
      <c r="H3" s="1"/>
    </row>
    <row r="4" spans="1:8" ht="12.75">
      <c r="A4" s="18" t="s">
        <v>282</v>
      </c>
      <c r="B4" s="18"/>
      <c r="C4" s="18" t="s">
        <v>283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284</v>
      </c>
      <c r="D5" s="18"/>
      <c r="E5" s="18"/>
      <c r="F5" s="18"/>
      <c r="G5" s="1"/>
      <c r="H5" s="1"/>
    </row>
    <row r="6" spans="1:8" ht="12.75">
      <c r="A6" s="3"/>
      <c r="B6" s="1"/>
      <c r="C6" s="18" t="s">
        <v>285</v>
      </c>
      <c r="D6" s="18"/>
      <c r="E6" s="18"/>
      <c r="F6" s="18"/>
      <c r="G6" s="1"/>
      <c r="H6" s="1"/>
    </row>
    <row r="7" spans="1:8" ht="12.75">
      <c r="A7" s="3"/>
      <c r="B7" s="1"/>
      <c r="C7" s="18" t="s">
        <v>286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157196.52</v>
      </c>
      <c r="C11" s="8">
        <v>212838.36</v>
      </c>
      <c r="D11" s="8">
        <v>41873.68</v>
      </c>
      <c r="E11" s="8">
        <f aca="true" t="shared" si="0" ref="E11:E16">B11+C11+D11</f>
        <v>411908.56</v>
      </c>
    </row>
    <row r="12" spans="1:5" ht="22.5">
      <c r="A12" s="7" t="s">
        <v>15</v>
      </c>
      <c r="B12" s="8">
        <v>151374.62</v>
      </c>
      <c r="C12" s="8">
        <v>204956.01</v>
      </c>
      <c r="D12" s="8">
        <v>40373.43</v>
      </c>
      <c r="E12" s="8">
        <f t="shared" si="0"/>
        <v>396704.06</v>
      </c>
    </row>
    <row r="13" spans="1:5" ht="12.75">
      <c r="A13" s="7" t="s">
        <v>16</v>
      </c>
      <c r="B13" s="8">
        <v>154236.3</v>
      </c>
      <c r="C13" s="8">
        <v>208463.51</v>
      </c>
      <c r="D13" s="8">
        <v>41132.19</v>
      </c>
      <c r="E13" s="8">
        <f t="shared" si="0"/>
        <v>403832</v>
      </c>
    </row>
    <row r="14" spans="1:5" ht="12.75">
      <c r="A14" s="7" t="s">
        <v>17</v>
      </c>
      <c r="B14" s="8">
        <v>5821.9</v>
      </c>
      <c r="C14" s="8">
        <v>7882.35</v>
      </c>
      <c r="D14" s="8">
        <v>1500.25</v>
      </c>
      <c r="E14" s="8">
        <f t="shared" si="0"/>
        <v>15204.5</v>
      </c>
    </row>
    <row r="15" spans="1:5" ht="12.75">
      <c r="A15" s="7" t="s">
        <v>18</v>
      </c>
      <c r="B15" s="8">
        <v>228901.86</v>
      </c>
      <c r="C15" s="8">
        <v>406822.46</v>
      </c>
      <c r="D15" s="8">
        <v>6130.04</v>
      </c>
      <c r="E15" s="8">
        <f t="shared" si="0"/>
        <v>641854.3600000001</v>
      </c>
    </row>
    <row r="16" spans="1:5" ht="12.75">
      <c r="A16" s="4" t="s">
        <v>19</v>
      </c>
      <c r="B16" s="5">
        <v>-68843.66</v>
      </c>
      <c r="C16" s="5">
        <v>-190476.6</v>
      </c>
      <c r="D16" s="5">
        <v>36502.4</v>
      </c>
      <c r="E16" s="5">
        <f t="shared" si="0"/>
        <v>-222817.86000000002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6061.44</v>
      </c>
    </row>
    <row r="22" spans="1:6" ht="22.5" customHeight="1">
      <c r="A22" s="7"/>
      <c r="B22" s="21" t="s">
        <v>228</v>
      </c>
      <c r="C22" s="21"/>
      <c r="D22" s="8" t="s">
        <v>56</v>
      </c>
      <c r="E22" s="8"/>
      <c r="F22" s="8">
        <v>6061.44</v>
      </c>
    </row>
    <row r="23" spans="1:6" ht="29.25" customHeight="1">
      <c r="A23" s="4" t="s">
        <v>29</v>
      </c>
      <c r="B23" s="20" t="s">
        <v>30</v>
      </c>
      <c r="C23" s="20"/>
      <c r="D23" s="20"/>
      <c r="E23" s="20"/>
      <c r="F23" s="5">
        <v>22499.23</v>
      </c>
    </row>
    <row r="24" spans="1:6" ht="58.5" customHeight="1">
      <c r="A24" s="4" t="s">
        <v>31</v>
      </c>
      <c r="B24" s="20" t="s">
        <v>32</v>
      </c>
      <c r="C24" s="20"/>
      <c r="D24" s="20"/>
      <c r="E24" s="20"/>
      <c r="F24" s="5">
        <v>77138.43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3678.39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9988</v>
      </c>
    </row>
    <row r="27" spans="1:6" ht="24.75" customHeight="1">
      <c r="A27" s="4" t="s">
        <v>35</v>
      </c>
      <c r="B27" s="20" t="s">
        <v>36</v>
      </c>
      <c r="C27" s="20"/>
      <c r="D27" s="20"/>
      <c r="E27" s="20"/>
      <c r="F27" s="5">
        <v>10392.15</v>
      </c>
    </row>
    <row r="28" spans="1:6" ht="12.75" customHeight="1">
      <c r="A28" s="4" t="s">
        <v>37</v>
      </c>
      <c r="B28" s="20" t="s">
        <v>26</v>
      </c>
      <c r="C28" s="20"/>
      <c r="D28" s="20"/>
      <c r="E28" s="20"/>
      <c r="F28" s="5">
        <v>18718</v>
      </c>
    </row>
    <row r="29" spans="1:6" ht="26.25" customHeight="1">
      <c r="A29" s="7"/>
      <c r="B29" s="21" t="s">
        <v>38</v>
      </c>
      <c r="C29" s="21"/>
      <c r="D29" s="8" t="s">
        <v>39</v>
      </c>
      <c r="E29" s="8"/>
      <c r="F29" s="8">
        <v>18718</v>
      </c>
    </row>
    <row r="30" spans="1:6" ht="40.5" customHeight="1">
      <c r="A30" s="4" t="s">
        <v>40</v>
      </c>
      <c r="B30" s="20" t="s">
        <v>41</v>
      </c>
      <c r="C30" s="20"/>
      <c r="D30" s="20"/>
      <c r="E30" s="20"/>
      <c r="F30" s="5">
        <v>12161.8</v>
      </c>
    </row>
    <row r="31" spans="1:6" ht="27" customHeight="1">
      <c r="A31" s="4" t="s">
        <v>42</v>
      </c>
      <c r="B31" s="20" t="s">
        <v>43</v>
      </c>
      <c r="C31" s="20"/>
      <c r="D31" s="20"/>
      <c r="E31" s="20"/>
      <c r="F31" s="5">
        <v>45279.02</v>
      </c>
    </row>
    <row r="32" spans="1:6" ht="33.75" customHeight="1">
      <c r="A32" s="4" t="s">
        <v>44</v>
      </c>
      <c r="B32" s="20" t="s">
        <v>45</v>
      </c>
      <c r="C32" s="20"/>
      <c r="D32" s="20"/>
      <c r="E32" s="20"/>
      <c r="F32" s="5">
        <v>22985.4</v>
      </c>
    </row>
    <row r="33" spans="1:6" ht="12.75">
      <c r="A33" s="20" t="s">
        <v>46</v>
      </c>
      <c r="B33" s="20"/>
      <c r="C33" s="20"/>
      <c r="D33" s="20"/>
      <c r="E33" s="20"/>
      <c r="F33" s="5">
        <v>228901.86</v>
      </c>
    </row>
    <row r="34" spans="1:6" ht="12.75">
      <c r="A34" s="19" t="s">
        <v>10</v>
      </c>
      <c r="B34" s="19"/>
      <c r="C34" s="19"/>
      <c r="D34" s="19"/>
      <c r="E34" s="19"/>
      <c r="F34" s="19"/>
    </row>
    <row r="35" spans="1:6" ht="12.75" customHeight="1">
      <c r="A35" s="4" t="s">
        <v>25</v>
      </c>
      <c r="B35" s="20" t="s">
        <v>26</v>
      </c>
      <c r="C35" s="20"/>
      <c r="D35" s="20"/>
      <c r="E35" s="20"/>
      <c r="F35" s="5">
        <v>96547.01</v>
      </c>
    </row>
    <row r="36" spans="1:6" ht="33.75" customHeight="1">
      <c r="A36" s="7"/>
      <c r="B36" s="21" t="s">
        <v>229</v>
      </c>
      <c r="C36" s="21"/>
      <c r="D36" s="8" t="s">
        <v>49</v>
      </c>
      <c r="E36" s="8" t="s">
        <v>287</v>
      </c>
      <c r="F36" s="8">
        <v>96547.01</v>
      </c>
    </row>
    <row r="37" spans="1:6" ht="12.75" customHeight="1">
      <c r="A37" s="4" t="s">
        <v>66</v>
      </c>
      <c r="B37" s="20" t="s">
        <v>26</v>
      </c>
      <c r="C37" s="20"/>
      <c r="D37" s="20"/>
      <c r="E37" s="20"/>
      <c r="F37" s="5">
        <v>42572</v>
      </c>
    </row>
    <row r="38" spans="1:6" ht="26.25" customHeight="1">
      <c r="A38" s="7"/>
      <c r="B38" s="21" t="s">
        <v>288</v>
      </c>
      <c r="C38" s="21"/>
      <c r="D38" s="8" t="s">
        <v>106</v>
      </c>
      <c r="E38" s="8" t="s">
        <v>55</v>
      </c>
      <c r="F38" s="8">
        <v>10716</v>
      </c>
    </row>
    <row r="39" spans="1:6" ht="26.25" customHeight="1">
      <c r="A39" s="7"/>
      <c r="B39" s="21" t="s">
        <v>289</v>
      </c>
      <c r="C39" s="21"/>
      <c r="D39" s="8" t="s">
        <v>106</v>
      </c>
      <c r="E39" s="8" t="s">
        <v>55</v>
      </c>
      <c r="F39" s="8">
        <v>10570</v>
      </c>
    </row>
    <row r="40" spans="1:6" ht="26.25" customHeight="1">
      <c r="A40" s="7"/>
      <c r="B40" s="21" t="s">
        <v>290</v>
      </c>
      <c r="C40" s="21"/>
      <c r="D40" s="8" t="s">
        <v>106</v>
      </c>
      <c r="E40" s="8" t="s">
        <v>55</v>
      </c>
      <c r="F40" s="8">
        <v>10862</v>
      </c>
    </row>
    <row r="41" spans="1:6" ht="26.25" customHeight="1">
      <c r="A41" s="7"/>
      <c r="B41" s="21" t="s">
        <v>291</v>
      </c>
      <c r="C41" s="21"/>
      <c r="D41" s="8" t="s">
        <v>106</v>
      </c>
      <c r="E41" s="8" t="s">
        <v>55</v>
      </c>
      <c r="F41" s="8">
        <v>10424</v>
      </c>
    </row>
    <row r="42" spans="1:6" ht="12.75" customHeight="1">
      <c r="A42" s="4" t="s">
        <v>70</v>
      </c>
      <c r="B42" s="20" t="s">
        <v>26</v>
      </c>
      <c r="C42" s="20"/>
      <c r="D42" s="20"/>
      <c r="E42" s="20"/>
      <c r="F42" s="5">
        <v>167490</v>
      </c>
    </row>
    <row r="43" spans="1:6" ht="15.75" customHeight="1">
      <c r="A43" s="7"/>
      <c r="B43" s="21" t="s">
        <v>153</v>
      </c>
      <c r="C43" s="21"/>
      <c r="D43" s="8" t="s">
        <v>76</v>
      </c>
      <c r="E43" s="8" t="s">
        <v>292</v>
      </c>
      <c r="F43" s="8">
        <v>167490</v>
      </c>
    </row>
    <row r="44" spans="1:6" ht="12.75" customHeight="1">
      <c r="A44" s="4" t="s">
        <v>47</v>
      </c>
      <c r="B44" s="20" t="s">
        <v>26</v>
      </c>
      <c r="C44" s="20"/>
      <c r="D44" s="20"/>
      <c r="E44" s="20"/>
      <c r="F44" s="5">
        <v>1348</v>
      </c>
    </row>
    <row r="45" spans="1:6" ht="16.5" customHeight="1">
      <c r="A45" s="7"/>
      <c r="B45" s="21" t="s">
        <v>48</v>
      </c>
      <c r="C45" s="21"/>
      <c r="D45" s="8" t="s">
        <v>76</v>
      </c>
      <c r="E45" s="8" t="s">
        <v>293</v>
      </c>
      <c r="F45" s="8">
        <v>1348</v>
      </c>
    </row>
    <row r="46" spans="1:6" ht="12.75" customHeight="1">
      <c r="A46" s="4" t="s">
        <v>37</v>
      </c>
      <c r="B46" s="20" t="s">
        <v>26</v>
      </c>
      <c r="C46" s="20"/>
      <c r="D46" s="20"/>
      <c r="E46" s="20"/>
      <c r="F46" s="5">
        <v>55553</v>
      </c>
    </row>
    <row r="47" spans="1:6" ht="24.75" customHeight="1">
      <c r="A47" s="7"/>
      <c r="B47" s="21" t="s">
        <v>51</v>
      </c>
      <c r="C47" s="21"/>
      <c r="D47" s="8" t="s">
        <v>39</v>
      </c>
      <c r="E47" s="8"/>
      <c r="F47" s="8">
        <v>55553</v>
      </c>
    </row>
    <row r="48" spans="1:6" ht="12.75" customHeight="1">
      <c r="A48" s="4" t="s">
        <v>110</v>
      </c>
      <c r="B48" s="20" t="s">
        <v>26</v>
      </c>
      <c r="C48" s="20"/>
      <c r="D48" s="20"/>
      <c r="E48" s="20"/>
      <c r="F48" s="5">
        <v>5297</v>
      </c>
    </row>
    <row r="49" spans="1:6" ht="12" customHeight="1">
      <c r="A49" s="7"/>
      <c r="B49" s="21" t="s">
        <v>294</v>
      </c>
      <c r="C49" s="21"/>
      <c r="D49" s="8" t="s">
        <v>80</v>
      </c>
      <c r="E49" s="8" t="s">
        <v>55</v>
      </c>
      <c r="F49" s="8">
        <v>5297</v>
      </c>
    </row>
    <row r="50" spans="1:6" ht="12.75" customHeight="1">
      <c r="A50" s="4" t="s">
        <v>206</v>
      </c>
      <c r="B50" s="20" t="s">
        <v>26</v>
      </c>
      <c r="C50" s="20"/>
      <c r="D50" s="20"/>
      <c r="E50" s="20"/>
      <c r="F50" s="5">
        <v>6948</v>
      </c>
    </row>
    <row r="51" spans="1:6" ht="12.75" customHeight="1">
      <c r="A51" s="7"/>
      <c r="B51" s="21" t="s">
        <v>243</v>
      </c>
      <c r="C51" s="21"/>
      <c r="D51" s="8" t="s">
        <v>80</v>
      </c>
      <c r="E51" s="8" t="s">
        <v>118</v>
      </c>
      <c r="F51" s="8">
        <v>6948</v>
      </c>
    </row>
    <row r="52" spans="1:6" ht="14.25" customHeight="1">
      <c r="A52" s="4" t="s">
        <v>44</v>
      </c>
      <c r="B52" s="20" t="s">
        <v>45</v>
      </c>
      <c r="C52" s="20"/>
      <c r="D52" s="20"/>
      <c r="E52" s="20"/>
      <c r="F52" s="5">
        <v>31067.45</v>
      </c>
    </row>
    <row r="53" spans="1:6" ht="12.75">
      <c r="A53" s="20" t="s">
        <v>46</v>
      </c>
      <c r="B53" s="20"/>
      <c r="C53" s="20"/>
      <c r="D53" s="20"/>
      <c r="E53" s="20"/>
      <c r="F53" s="5">
        <v>406822.46</v>
      </c>
    </row>
    <row r="54" spans="1:6" ht="12.75">
      <c r="A54" s="19" t="s">
        <v>11</v>
      </c>
      <c r="B54" s="19"/>
      <c r="C54" s="19"/>
      <c r="D54" s="19"/>
      <c r="E54" s="19"/>
      <c r="F54" s="19"/>
    </row>
    <row r="55" spans="1:6" ht="15" customHeight="1">
      <c r="A55" s="4" t="s">
        <v>44</v>
      </c>
      <c r="B55" s="20" t="s">
        <v>45</v>
      </c>
      <c r="C55" s="20"/>
      <c r="D55" s="20"/>
      <c r="E55" s="20"/>
      <c r="F55" s="5">
        <v>6130.04</v>
      </c>
    </row>
    <row r="56" spans="1:6" ht="12.75">
      <c r="A56" s="20" t="s">
        <v>46</v>
      </c>
      <c r="B56" s="20"/>
      <c r="C56" s="20"/>
      <c r="D56" s="20"/>
      <c r="E56" s="20"/>
      <c r="F56" s="5">
        <v>6130.04</v>
      </c>
    </row>
    <row r="58" spans="1:6" ht="12.75">
      <c r="A58" s="22" t="s">
        <v>57</v>
      </c>
      <c r="B58" s="22"/>
      <c r="C58" s="22"/>
      <c r="D58" s="22"/>
      <c r="E58" s="22"/>
      <c r="F58" s="22"/>
    </row>
    <row r="59" spans="1:6" ht="12.75">
      <c r="A59" s="22"/>
      <c r="B59" s="22"/>
      <c r="C59" s="22"/>
      <c r="D59" s="22"/>
      <c r="E59" s="22"/>
      <c r="F59" s="22"/>
    </row>
    <row r="60" spans="1:6" ht="12.75">
      <c r="A60" s="22"/>
      <c r="B60" s="22"/>
      <c r="C60" s="22"/>
      <c r="D60" s="22"/>
      <c r="E60" s="22"/>
      <c r="F60" s="22"/>
    </row>
  </sheetData>
  <mergeCells count="51">
    <mergeCell ref="A59:F59"/>
    <mergeCell ref="A60:F60"/>
    <mergeCell ref="A58:F58"/>
    <mergeCell ref="A56:E56"/>
    <mergeCell ref="A54:F54"/>
    <mergeCell ref="B55:E55"/>
    <mergeCell ref="A53:E53"/>
    <mergeCell ref="B49:C49"/>
    <mergeCell ref="B50:E50"/>
    <mergeCell ref="B51:C51"/>
    <mergeCell ref="B52:E52"/>
    <mergeCell ref="B45:C45"/>
    <mergeCell ref="B46:E46"/>
    <mergeCell ref="B47:C47"/>
    <mergeCell ref="B48:E48"/>
    <mergeCell ref="B41:C41"/>
    <mergeCell ref="B42:E42"/>
    <mergeCell ref="B43:C43"/>
    <mergeCell ref="B44:E44"/>
    <mergeCell ref="B37:E37"/>
    <mergeCell ref="B38:C38"/>
    <mergeCell ref="B39:C39"/>
    <mergeCell ref="B40:C40"/>
    <mergeCell ref="A33:E33"/>
    <mergeCell ref="A34:F34"/>
    <mergeCell ref="B35:E35"/>
    <mergeCell ref="B36:C36"/>
    <mergeCell ref="B29:C29"/>
    <mergeCell ref="B30:E30"/>
    <mergeCell ref="B31:E31"/>
    <mergeCell ref="B32:E32"/>
    <mergeCell ref="B25:E25"/>
    <mergeCell ref="B26:E26"/>
    <mergeCell ref="B27:E27"/>
    <mergeCell ref="B28:E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48"/>
  <sheetViews>
    <sheetView workbookViewId="0" topLeftCell="A32">
      <selection activeCell="A45" sqref="A45:IV45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669</v>
      </c>
      <c r="D3" s="18"/>
      <c r="E3" s="18"/>
      <c r="F3" s="18"/>
      <c r="G3" s="1"/>
      <c r="H3" s="1"/>
    </row>
    <row r="4" spans="1:8" ht="12.75">
      <c r="A4" s="18" t="s">
        <v>670</v>
      </c>
      <c r="B4" s="18"/>
      <c r="C4" s="18" t="s">
        <v>671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672</v>
      </c>
      <c r="D5" s="18"/>
      <c r="E5" s="18"/>
      <c r="F5" s="18"/>
      <c r="G5" s="1"/>
      <c r="H5" s="1"/>
    </row>
    <row r="6" spans="1:8" ht="12.75">
      <c r="A6" s="3"/>
      <c r="B6" s="1"/>
      <c r="C6" s="18" t="s">
        <v>673</v>
      </c>
      <c r="D6" s="18"/>
      <c r="E6" s="18"/>
      <c r="F6" s="18"/>
      <c r="G6" s="1"/>
      <c r="H6" s="1"/>
    </row>
    <row r="7" spans="1:8" ht="12.75">
      <c r="A7" s="3"/>
      <c r="B7" s="1"/>
      <c r="C7" s="18" t="s">
        <v>674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235321.8</v>
      </c>
      <c r="C11" s="8">
        <v>363630.4</v>
      </c>
      <c r="D11" s="8">
        <v>70674.48</v>
      </c>
      <c r="E11" s="8">
        <f aca="true" t="shared" si="0" ref="E11:E16">B11+C11+D11</f>
        <v>669626.6799999999</v>
      </c>
    </row>
    <row r="12" spans="1:5" ht="22.5">
      <c r="A12" s="7" t="s">
        <v>15</v>
      </c>
      <c r="B12" s="8">
        <v>227371.83</v>
      </c>
      <c r="C12" s="8">
        <v>351346.1</v>
      </c>
      <c r="D12" s="8">
        <v>68292.18</v>
      </c>
      <c r="E12" s="8">
        <f t="shared" si="0"/>
        <v>647010.1099999999</v>
      </c>
    </row>
    <row r="13" spans="1:5" ht="12.75">
      <c r="A13" s="7" t="s">
        <v>16</v>
      </c>
      <c r="B13" s="8">
        <v>228061.31</v>
      </c>
      <c r="C13" s="8">
        <v>352075.02</v>
      </c>
      <c r="D13" s="8">
        <v>68800.69</v>
      </c>
      <c r="E13" s="8">
        <f t="shared" si="0"/>
        <v>648937.02</v>
      </c>
    </row>
    <row r="14" spans="1:5" ht="12.75">
      <c r="A14" s="7" t="s">
        <v>17</v>
      </c>
      <c r="B14" s="8">
        <v>7872.96</v>
      </c>
      <c r="C14" s="8">
        <v>12165.3</v>
      </c>
      <c r="D14" s="8">
        <v>2356.29</v>
      </c>
      <c r="E14" s="8">
        <f t="shared" si="0"/>
        <v>22394.55</v>
      </c>
    </row>
    <row r="15" spans="1:5" ht="12.75">
      <c r="A15" s="7" t="s">
        <v>18</v>
      </c>
      <c r="B15" s="8">
        <v>224100.71</v>
      </c>
      <c r="C15" s="8">
        <v>355779</v>
      </c>
      <c r="D15" s="8">
        <v>-101639.82</v>
      </c>
      <c r="E15" s="8">
        <f t="shared" si="0"/>
        <v>478239.88999999996</v>
      </c>
    </row>
    <row r="16" spans="1:5" ht="12.75">
      <c r="A16" s="4" t="s">
        <v>19</v>
      </c>
      <c r="B16" s="5">
        <v>11833.56</v>
      </c>
      <c r="C16" s="5">
        <v>8461.32</v>
      </c>
      <c r="D16" s="5">
        <v>172796.8</v>
      </c>
      <c r="E16" s="5">
        <f t="shared" si="0"/>
        <v>193091.68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62.25" customHeight="1">
      <c r="A21" s="4" t="s">
        <v>31</v>
      </c>
      <c r="B21" s="20" t="s">
        <v>32</v>
      </c>
      <c r="C21" s="20"/>
      <c r="D21" s="20"/>
      <c r="E21" s="20"/>
      <c r="F21" s="5">
        <v>63254.46</v>
      </c>
    </row>
    <row r="22" spans="1:6" ht="12.75">
      <c r="A22" s="4" t="s">
        <v>33</v>
      </c>
      <c r="B22" s="20"/>
      <c r="C22" s="20"/>
      <c r="D22" s="20"/>
      <c r="E22" s="20"/>
      <c r="F22" s="5">
        <v>5102.82</v>
      </c>
    </row>
    <row r="23" spans="1:6" ht="22.5">
      <c r="A23" s="4" t="s">
        <v>35</v>
      </c>
      <c r="B23" s="20" t="s">
        <v>36</v>
      </c>
      <c r="C23" s="20"/>
      <c r="D23" s="20"/>
      <c r="E23" s="20"/>
      <c r="F23" s="5">
        <v>14261.5</v>
      </c>
    </row>
    <row r="24" spans="1:6" ht="12.75">
      <c r="A24" s="4" t="s">
        <v>37</v>
      </c>
      <c r="B24" s="20" t="s">
        <v>26</v>
      </c>
      <c r="C24" s="20"/>
      <c r="D24" s="20"/>
      <c r="E24" s="20"/>
      <c r="F24" s="5">
        <v>30236</v>
      </c>
    </row>
    <row r="25" spans="1:6" ht="28.5" customHeight="1">
      <c r="A25" s="7"/>
      <c r="B25" s="21" t="s">
        <v>38</v>
      </c>
      <c r="C25" s="21"/>
      <c r="D25" s="8" t="s">
        <v>39</v>
      </c>
      <c r="E25" s="8"/>
      <c r="F25" s="8">
        <v>30236</v>
      </c>
    </row>
    <row r="26" spans="1:6" ht="42" customHeight="1">
      <c r="A26" s="4" t="s">
        <v>40</v>
      </c>
      <c r="B26" s="20" t="s">
        <v>41</v>
      </c>
      <c r="C26" s="20"/>
      <c r="D26" s="20"/>
      <c r="E26" s="20"/>
      <c r="F26" s="5">
        <v>20881.43</v>
      </c>
    </row>
    <row r="27" spans="1:6" ht="28.5" customHeight="1">
      <c r="A27" s="4" t="s">
        <v>42</v>
      </c>
      <c r="B27" s="20" t="s">
        <v>43</v>
      </c>
      <c r="C27" s="20"/>
      <c r="D27" s="20"/>
      <c r="E27" s="20"/>
      <c r="F27" s="5">
        <v>56377.03</v>
      </c>
    </row>
    <row r="28" spans="1:6" ht="12.75">
      <c r="A28" s="4" t="s">
        <v>44</v>
      </c>
      <c r="B28" s="20" t="s">
        <v>45</v>
      </c>
      <c r="C28" s="20"/>
      <c r="D28" s="20"/>
      <c r="E28" s="20"/>
      <c r="F28" s="5">
        <v>33987.47</v>
      </c>
    </row>
    <row r="29" spans="1:6" ht="12.75">
      <c r="A29" s="20" t="s">
        <v>46</v>
      </c>
      <c r="B29" s="20"/>
      <c r="C29" s="20"/>
      <c r="D29" s="20"/>
      <c r="E29" s="20"/>
      <c r="F29" s="5">
        <v>224100.71</v>
      </c>
    </row>
    <row r="30" spans="1:6" ht="12.75">
      <c r="A30" s="19" t="s">
        <v>10</v>
      </c>
      <c r="B30" s="19"/>
      <c r="C30" s="19"/>
      <c r="D30" s="19"/>
      <c r="E30" s="19"/>
      <c r="F30" s="19"/>
    </row>
    <row r="31" spans="1:6" ht="12.75">
      <c r="A31" s="4" t="s">
        <v>37</v>
      </c>
      <c r="B31" s="20" t="s">
        <v>26</v>
      </c>
      <c r="C31" s="20"/>
      <c r="D31" s="20"/>
      <c r="E31" s="20"/>
      <c r="F31" s="5">
        <v>2925</v>
      </c>
    </row>
    <row r="32" spans="1:6" ht="21.75" customHeight="1">
      <c r="A32" s="7"/>
      <c r="B32" s="21" t="s">
        <v>51</v>
      </c>
      <c r="C32" s="21"/>
      <c r="D32" s="8" t="s">
        <v>39</v>
      </c>
      <c r="E32" s="8"/>
      <c r="F32" s="8">
        <v>2925</v>
      </c>
    </row>
    <row r="33" spans="1:6" ht="21.75" customHeight="1">
      <c r="A33" s="4" t="s">
        <v>52</v>
      </c>
      <c r="B33" s="20" t="s">
        <v>26</v>
      </c>
      <c r="C33" s="20"/>
      <c r="D33" s="20"/>
      <c r="E33" s="20"/>
      <c r="F33" s="5">
        <v>300384</v>
      </c>
    </row>
    <row r="34" spans="1:6" ht="21.75" customHeight="1">
      <c r="A34" s="7"/>
      <c r="B34" s="21" t="s">
        <v>366</v>
      </c>
      <c r="C34" s="21"/>
      <c r="D34" s="8" t="s">
        <v>68</v>
      </c>
      <c r="E34" s="8" t="s">
        <v>55</v>
      </c>
      <c r="F34" s="8">
        <v>6356</v>
      </c>
    </row>
    <row r="35" spans="1:6" ht="21.75" customHeight="1">
      <c r="A35" s="7"/>
      <c r="B35" s="21" t="s">
        <v>127</v>
      </c>
      <c r="C35" s="21"/>
      <c r="D35" s="8" t="s">
        <v>49</v>
      </c>
      <c r="E35" s="8" t="s">
        <v>55</v>
      </c>
      <c r="F35" s="8">
        <v>50885</v>
      </c>
    </row>
    <row r="36" spans="1:6" ht="21.75" customHeight="1">
      <c r="A36" s="7"/>
      <c r="B36" s="21" t="s">
        <v>675</v>
      </c>
      <c r="C36" s="21"/>
      <c r="D36" s="8" t="s">
        <v>56</v>
      </c>
      <c r="E36" s="8" t="s">
        <v>676</v>
      </c>
      <c r="F36" s="8">
        <v>224767</v>
      </c>
    </row>
    <row r="37" spans="1:6" ht="21.75" customHeight="1">
      <c r="A37" s="7"/>
      <c r="B37" s="21" t="s">
        <v>129</v>
      </c>
      <c r="C37" s="21"/>
      <c r="D37" s="8" t="s">
        <v>49</v>
      </c>
      <c r="E37" s="8" t="s">
        <v>55</v>
      </c>
      <c r="F37" s="8">
        <v>18376</v>
      </c>
    </row>
    <row r="38" spans="1:6" ht="12.75">
      <c r="A38" s="4" t="s">
        <v>44</v>
      </c>
      <c r="B38" s="20" t="s">
        <v>45</v>
      </c>
      <c r="C38" s="20"/>
      <c r="D38" s="20"/>
      <c r="E38" s="20"/>
      <c r="F38" s="5">
        <v>52470</v>
      </c>
    </row>
    <row r="39" spans="1:6" ht="12.75">
      <c r="A39" s="20" t="s">
        <v>46</v>
      </c>
      <c r="B39" s="20"/>
      <c r="C39" s="20"/>
      <c r="D39" s="20"/>
      <c r="E39" s="20"/>
      <c r="F39" s="5">
        <v>355779</v>
      </c>
    </row>
    <row r="40" spans="1:6" ht="12.75">
      <c r="A40" s="19" t="s">
        <v>11</v>
      </c>
      <c r="B40" s="19"/>
      <c r="C40" s="19"/>
      <c r="D40" s="19"/>
      <c r="E40" s="19"/>
      <c r="F40" s="19"/>
    </row>
    <row r="41" spans="1:6" ht="12.75">
      <c r="A41" s="4" t="s">
        <v>37</v>
      </c>
      <c r="B41" s="20" t="s">
        <v>26</v>
      </c>
      <c r="C41" s="20"/>
      <c r="D41" s="20"/>
      <c r="E41" s="20"/>
      <c r="F41" s="5">
        <v>-111893</v>
      </c>
    </row>
    <row r="42" spans="1:6" ht="33.75" customHeight="1">
      <c r="A42" s="7"/>
      <c r="B42" s="21" t="s">
        <v>81</v>
      </c>
      <c r="C42" s="21"/>
      <c r="D42" s="8" t="s">
        <v>39</v>
      </c>
      <c r="E42" s="8"/>
      <c r="F42" s="8">
        <v>-111893</v>
      </c>
    </row>
    <row r="43" spans="1:6" ht="18" customHeight="1">
      <c r="A43" s="4" t="s">
        <v>44</v>
      </c>
      <c r="B43" s="20" t="s">
        <v>45</v>
      </c>
      <c r="C43" s="20"/>
      <c r="D43" s="20"/>
      <c r="E43" s="20"/>
      <c r="F43" s="5">
        <v>10253.18</v>
      </c>
    </row>
    <row r="44" spans="1:6" ht="12.75">
      <c r="A44" s="20" t="s">
        <v>46</v>
      </c>
      <c r="B44" s="20"/>
      <c r="C44" s="20"/>
      <c r="D44" s="20"/>
      <c r="E44" s="20"/>
      <c r="F44" s="5">
        <v>-101639.82</v>
      </c>
    </row>
    <row r="46" spans="1:6" ht="12.75">
      <c r="A46" s="22" t="s">
        <v>57</v>
      </c>
      <c r="B46" s="22"/>
      <c r="C46" s="22"/>
      <c r="D46" s="22"/>
      <c r="E46" s="22"/>
      <c r="F46" s="22"/>
    </row>
    <row r="47" spans="1:6" ht="14.25" customHeight="1">
      <c r="A47" s="22"/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</sheetData>
  <mergeCells count="39">
    <mergeCell ref="A47:F47"/>
    <mergeCell ref="A48:F48"/>
    <mergeCell ref="A46:F46"/>
    <mergeCell ref="A44:E44"/>
    <mergeCell ref="A40:F40"/>
    <mergeCell ref="B41:E41"/>
    <mergeCell ref="B42:C42"/>
    <mergeCell ref="B43:E43"/>
    <mergeCell ref="B37:C37"/>
    <mergeCell ref="B38:E38"/>
    <mergeCell ref="A39:E39"/>
    <mergeCell ref="B33:E33"/>
    <mergeCell ref="B34:C34"/>
    <mergeCell ref="B35:C35"/>
    <mergeCell ref="B36:C36"/>
    <mergeCell ref="A29:E29"/>
    <mergeCell ref="A30:F30"/>
    <mergeCell ref="B31:E31"/>
    <mergeCell ref="B32:C32"/>
    <mergeCell ref="B25:C25"/>
    <mergeCell ref="B26:E26"/>
    <mergeCell ref="B27:E27"/>
    <mergeCell ref="B28:E28"/>
    <mergeCell ref="B21:E21"/>
    <mergeCell ref="B22:E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38">
      <selection activeCell="A50" sqref="A50:IV50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270</v>
      </c>
      <c r="D3" s="18"/>
      <c r="E3" s="18"/>
      <c r="F3" s="18"/>
      <c r="G3" s="1"/>
      <c r="H3" s="1"/>
    </row>
    <row r="4" spans="1:8" ht="12.75">
      <c r="A4" s="18" t="s">
        <v>271</v>
      </c>
      <c r="B4" s="18"/>
      <c r="C4" s="18" t="s">
        <v>272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273</v>
      </c>
      <c r="D5" s="18"/>
      <c r="E5" s="18"/>
      <c r="F5" s="18"/>
      <c r="G5" s="1"/>
      <c r="H5" s="1"/>
    </row>
    <row r="6" spans="1:8" ht="12.75">
      <c r="A6" s="3"/>
      <c r="B6" s="1"/>
      <c r="C6" s="18" t="s">
        <v>274</v>
      </c>
      <c r="D6" s="18"/>
      <c r="E6" s="18"/>
      <c r="F6" s="18"/>
      <c r="G6" s="1"/>
      <c r="H6" s="1"/>
    </row>
    <row r="7" spans="1:8" ht="12.75">
      <c r="A7" s="3"/>
      <c r="B7" s="1"/>
      <c r="C7" s="18" t="s">
        <v>275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154603.8</v>
      </c>
      <c r="C11" s="8">
        <v>209328</v>
      </c>
      <c r="D11" s="8">
        <v>35355.09</v>
      </c>
      <c r="E11" s="8">
        <f aca="true" t="shared" si="0" ref="E11:E16">B11+C11+D11</f>
        <v>399286.89</v>
      </c>
    </row>
    <row r="12" spans="1:5" ht="22.5">
      <c r="A12" s="7" t="s">
        <v>15</v>
      </c>
      <c r="B12" s="8">
        <v>149137.86</v>
      </c>
      <c r="C12" s="8">
        <v>201927.6</v>
      </c>
      <c r="D12" s="8">
        <v>34095.42</v>
      </c>
      <c r="E12" s="8">
        <f t="shared" si="0"/>
        <v>385160.87999999995</v>
      </c>
    </row>
    <row r="13" spans="1:5" ht="12.75">
      <c r="A13" s="7" t="s">
        <v>16</v>
      </c>
      <c r="B13" s="8">
        <v>162884.14</v>
      </c>
      <c r="C13" s="8">
        <v>219597.32</v>
      </c>
      <c r="D13" s="8">
        <v>36355.63</v>
      </c>
      <c r="E13" s="8">
        <f t="shared" si="0"/>
        <v>418837.09</v>
      </c>
    </row>
    <row r="14" spans="1:5" ht="12.75">
      <c r="A14" s="7" t="s">
        <v>17</v>
      </c>
      <c r="B14" s="8">
        <v>5465.94</v>
      </c>
      <c r="C14" s="8">
        <v>7400.4</v>
      </c>
      <c r="D14" s="8">
        <v>1259.67</v>
      </c>
      <c r="E14" s="8">
        <f t="shared" si="0"/>
        <v>14126.01</v>
      </c>
    </row>
    <row r="15" spans="1:5" ht="12.75">
      <c r="A15" s="7" t="s">
        <v>18</v>
      </c>
      <c r="B15" s="8">
        <v>277569.23</v>
      </c>
      <c r="C15" s="8">
        <v>241173.81</v>
      </c>
      <c r="D15" s="8">
        <v>5418.27</v>
      </c>
      <c r="E15" s="8">
        <f t="shared" si="0"/>
        <v>524161.31</v>
      </c>
    </row>
    <row r="16" spans="1:5" ht="12.75">
      <c r="A16" s="4" t="s">
        <v>19</v>
      </c>
      <c r="B16" s="5">
        <v>-109219.15</v>
      </c>
      <c r="C16" s="5">
        <v>-14176.09</v>
      </c>
      <c r="D16" s="5">
        <v>32197.03</v>
      </c>
      <c r="E16" s="5">
        <f t="shared" si="0"/>
        <v>-91198.20999999999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5961.45</v>
      </c>
    </row>
    <row r="22" spans="1:6" ht="24" customHeight="1">
      <c r="A22" s="7"/>
      <c r="B22" s="21" t="s">
        <v>228</v>
      </c>
      <c r="C22" s="21"/>
      <c r="D22" s="8" t="s">
        <v>56</v>
      </c>
      <c r="E22" s="8"/>
      <c r="F22" s="8">
        <v>5961.45</v>
      </c>
    </row>
    <row r="23" spans="1:6" ht="25.5" customHeight="1">
      <c r="A23" s="4" t="s">
        <v>29</v>
      </c>
      <c r="B23" s="20" t="s">
        <v>30</v>
      </c>
      <c r="C23" s="20"/>
      <c r="D23" s="20"/>
      <c r="E23" s="20"/>
      <c r="F23" s="5">
        <v>22126.43</v>
      </c>
    </row>
    <row r="24" spans="1:6" ht="56.25" customHeight="1">
      <c r="A24" s="4" t="s">
        <v>31</v>
      </c>
      <c r="B24" s="20" t="s">
        <v>32</v>
      </c>
      <c r="C24" s="20"/>
      <c r="D24" s="20"/>
      <c r="E24" s="20"/>
      <c r="F24" s="5">
        <v>51740.09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3494.89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9762</v>
      </c>
    </row>
    <row r="27" spans="1:6" ht="24.75" customHeight="1">
      <c r="A27" s="4" t="s">
        <v>35</v>
      </c>
      <c r="B27" s="20" t="s">
        <v>36</v>
      </c>
      <c r="C27" s="20"/>
      <c r="D27" s="20"/>
      <c r="E27" s="20"/>
      <c r="F27" s="5">
        <v>13700.65</v>
      </c>
    </row>
    <row r="28" spans="1:6" ht="12.75" customHeight="1">
      <c r="A28" s="4" t="s">
        <v>37</v>
      </c>
      <c r="B28" s="20" t="s">
        <v>26</v>
      </c>
      <c r="C28" s="20"/>
      <c r="D28" s="20"/>
      <c r="E28" s="20"/>
      <c r="F28" s="5">
        <v>89270</v>
      </c>
    </row>
    <row r="29" spans="1:6" ht="31.5" customHeight="1">
      <c r="A29" s="7"/>
      <c r="B29" s="21" t="s">
        <v>38</v>
      </c>
      <c r="C29" s="21"/>
      <c r="D29" s="8" t="s">
        <v>39</v>
      </c>
      <c r="E29" s="8"/>
      <c r="F29" s="8">
        <v>89270</v>
      </c>
    </row>
    <row r="30" spans="1:6" ht="35.25" customHeight="1">
      <c r="A30" s="4" t="s">
        <v>40</v>
      </c>
      <c r="B30" s="20" t="s">
        <v>41</v>
      </c>
      <c r="C30" s="20"/>
      <c r="D30" s="20"/>
      <c r="E30" s="20"/>
      <c r="F30" s="5">
        <v>11960.2</v>
      </c>
    </row>
    <row r="31" spans="1:6" ht="29.25" customHeight="1">
      <c r="A31" s="4" t="s">
        <v>42</v>
      </c>
      <c r="B31" s="20" t="s">
        <v>43</v>
      </c>
      <c r="C31" s="20"/>
      <c r="D31" s="20"/>
      <c r="E31" s="20"/>
      <c r="F31" s="5">
        <v>45279.02</v>
      </c>
    </row>
    <row r="32" spans="1:6" ht="15" customHeight="1">
      <c r="A32" s="4" t="s">
        <v>44</v>
      </c>
      <c r="B32" s="20" t="s">
        <v>45</v>
      </c>
      <c r="C32" s="20"/>
      <c r="D32" s="20"/>
      <c r="E32" s="20"/>
      <c r="F32" s="5">
        <v>24274.5</v>
      </c>
    </row>
    <row r="33" spans="1:6" ht="12.75">
      <c r="A33" s="20" t="s">
        <v>46</v>
      </c>
      <c r="B33" s="20"/>
      <c r="C33" s="20"/>
      <c r="D33" s="20"/>
      <c r="E33" s="20"/>
      <c r="F33" s="5">
        <v>277569.23</v>
      </c>
    </row>
    <row r="34" spans="1:6" ht="12.75">
      <c r="A34" s="19" t="s">
        <v>10</v>
      </c>
      <c r="B34" s="19"/>
      <c r="C34" s="19"/>
      <c r="D34" s="19"/>
      <c r="E34" s="19"/>
      <c r="F34" s="19"/>
    </row>
    <row r="35" spans="1:6" ht="12.75" customHeight="1">
      <c r="A35" s="4" t="s">
        <v>25</v>
      </c>
      <c r="B35" s="20" t="s">
        <v>26</v>
      </c>
      <c r="C35" s="20"/>
      <c r="D35" s="20"/>
      <c r="E35" s="20"/>
      <c r="F35" s="5">
        <v>79853.46</v>
      </c>
    </row>
    <row r="36" spans="1:6" ht="24" customHeight="1">
      <c r="A36" s="7"/>
      <c r="B36" s="21" t="s">
        <v>229</v>
      </c>
      <c r="C36" s="21"/>
      <c r="D36" s="8" t="s">
        <v>49</v>
      </c>
      <c r="E36" s="8" t="s">
        <v>276</v>
      </c>
      <c r="F36" s="8">
        <v>79853.46</v>
      </c>
    </row>
    <row r="37" spans="1:6" ht="12.75" customHeight="1">
      <c r="A37" s="4" t="s">
        <v>70</v>
      </c>
      <c r="B37" s="20" t="s">
        <v>26</v>
      </c>
      <c r="C37" s="20"/>
      <c r="D37" s="20"/>
      <c r="E37" s="20"/>
      <c r="F37" s="5">
        <v>50591</v>
      </c>
    </row>
    <row r="38" spans="1:6" ht="16.5" customHeight="1">
      <c r="A38" s="7"/>
      <c r="B38" s="21" t="s">
        <v>199</v>
      </c>
      <c r="C38" s="21"/>
      <c r="D38" s="8" t="s">
        <v>54</v>
      </c>
      <c r="E38" s="8" t="s">
        <v>277</v>
      </c>
      <c r="F38" s="8">
        <v>50591</v>
      </c>
    </row>
    <row r="39" spans="1:6" ht="12.75" customHeight="1">
      <c r="A39" s="4" t="s">
        <v>37</v>
      </c>
      <c r="B39" s="20" t="s">
        <v>26</v>
      </c>
      <c r="C39" s="20"/>
      <c r="D39" s="20"/>
      <c r="E39" s="20"/>
      <c r="F39" s="5">
        <v>66935</v>
      </c>
    </row>
    <row r="40" spans="1:6" ht="27.75" customHeight="1">
      <c r="A40" s="7"/>
      <c r="B40" s="21" t="s">
        <v>51</v>
      </c>
      <c r="C40" s="21"/>
      <c r="D40" s="8" t="s">
        <v>39</v>
      </c>
      <c r="E40" s="8"/>
      <c r="F40" s="8">
        <v>66935</v>
      </c>
    </row>
    <row r="41" spans="1:6" ht="12.75" customHeight="1">
      <c r="A41" s="4" t="s">
        <v>52</v>
      </c>
      <c r="B41" s="20" t="s">
        <v>26</v>
      </c>
      <c r="C41" s="20"/>
      <c r="D41" s="20"/>
      <c r="E41" s="20"/>
      <c r="F41" s="5">
        <v>1698</v>
      </c>
    </row>
    <row r="42" spans="1:6" ht="13.5" customHeight="1">
      <c r="A42" s="7"/>
      <c r="B42" s="21" t="s">
        <v>278</v>
      </c>
      <c r="C42" s="21"/>
      <c r="D42" s="8" t="s">
        <v>80</v>
      </c>
      <c r="E42" s="8" t="s">
        <v>279</v>
      </c>
      <c r="F42" s="8">
        <v>1698</v>
      </c>
    </row>
    <row r="43" spans="1:6" ht="12.75" customHeight="1">
      <c r="A43" s="4" t="s">
        <v>206</v>
      </c>
      <c r="B43" s="20" t="s">
        <v>26</v>
      </c>
      <c r="C43" s="20"/>
      <c r="D43" s="20"/>
      <c r="E43" s="20"/>
      <c r="F43" s="5">
        <v>9369</v>
      </c>
    </row>
    <row r="44" spans="1:6" ht="12.75" customHeight="1">
      <c r="A44" s="7"/>
      <c r="B44" s="21" t="s">
        <v>243</v>
      </c>
      <c r="C44" s="21"/>
      <c r="D44" s="8" t="s">
        <v>80</v>
      </c>
      <c r="E44" s="8" t="s">
        <v>280</v>
      </c>
      <c r="F44" s="8">
        <v>9369</v>
      </c>
    </row>
    <row r="45" spans="1:6" ht="18" customHeight="1">
      <c r="A45" s="4" t="s">
        <v>44</v>
      </c>
      <c r="B45" s="20" t="s">
        <v>45</v>
      </c>
      <c r="C45" s="20"/>
      <c r="D45" s="20"/>
      <c r="E45" s="20"/>
      <c r="F45" s="5">
        <v>32727.35</v>
      </c>
    </row>
    <row r="46" spans="1:6" ht="12.75">
      <c r="A46" s="20" t="s">
        <v>46</v>
      </c>
      <c r="B46" s="20"/>
      <c r="C46" s="20"/>
      <c r="D46" s="20"/>
      <c r="E46" s="20"/>
      <c r="F46" s="5">
        <v>241173.81</v>
      </c>
    </row>
    <row r="47" spans="1:6" ht="12.75">
      <c r="A47" s="19" t="s">
        <v>11</v>
      </c>
      <c r="B47" s="19"/>
      <c r="C47" s="19"/>
      <c r="D47" s="19"/>
      <c r="E47" s="19"/>
      <c r="F47" s="19"/>
    </row>
    <row r="48" spans="1:6" ht="14.25" customHeight="1">
      <c r="A48" s="4" t="s">
        <v>44</v>
      </c>
      <c r="B48" s="20" t="s">
        <v>45</v>
      </c>
      <c r="C48" s="20"/>
      <c r="D48" s="20"/>
      <c r="E48" s="20"/>
      <c r="F48" s="5">
        <v>5418.27</v>
      </c>
    </row>
    <row r="49" spans="1:6" ht="12.75">
      <c r="A49" s="20" t="s">
        <v>46</v>
      </c>
      <c r="B49" s="20"/>
      <c r="C49" s="20"/>
      <c r="D49" s="20"/>
      <c r="E49" s="20"/>
      <c r="F49" s="5">
        <v>5418.27</v>
      </c>
    </row>
    <row r="51" spans="1:6" ht="12.75">
      <c r="A51" s="22" t="s">
        <v>57</v>
      </c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</sheetData>
  <mergeCells count="44">
    <mergeCell ref="A52:F52"/>
    <mergeCell ref="A53:F53"/>
    <mergeCell ref="A51:F51"/>
    <mergeCell ref="A49:E49"/>
    <mergeCell ref="B45:E45"/>
    <mergeCell ref="A46:E46"/>
    <mergeCell ref="A47:F47"/>
    <mergeCell ref="B48:E48"/>
    <mergeCell ref="B41:E41"/>
    <mergeCell ref="B42:C42"/>
    <mergeCell ref="B43:E43"/>
    <mergeCell ref="B44:C44"/>
    <mergeCell ref="B37:E37"/>
    <mergeCell ref="B38:C38"/>
    <mergeCell ref="B39:E39"/>
    <mergeCell ref="B40:C40"/>
    <mergeCell ref="A33:E33"/>
    <mergeCell ref="A34:F34"/>
    <mergeCell ref="B35:E35"/>
    <mergeCell ref="B36:C36"/>
    <mergeCell ref="B29:C29"/>
    <mergeCell ref="B30:E30"/>
    <mergeCell ref="B31:E31"/>
    <mergeCell ref="B32:E32"/>
    <mergeCell ref="B25:E25"/>
    <mergeCell ref="B26:E26"/>
    <mergeCell ref="B27:E27"/>
    <mergeCell ref="B28:E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workbookViewId="0" topLeftCell="A35">
      <selection activeCell="A48" sqref="A48:IV48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260</v>
      </c>
      <c r="D3" s="18"/>
      <c r="E3" s="18"/>
      <c r="F3" s="18"/>
      <c r="G3" s="1"/>
      <c r="H3" s="1"/>
    </row>
    <row r="4" spans="1:8" ht="12.75">
      <c r="A4" s="18" t="s">
        <v>261</v>
      </c>
      <c r="B4" s="18"/>
      <c r="C4" s="18" t="s">
        <v>262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263</v>
      </c>
      <c r="D5" s="18"/>
      <c r="E5" s="18"/>
      <c r="F5" s="18"/>
      <c r="G5" s="1"/>
      <c r="H5" s="1"/>
    </row>
    <row r="6" spans="1:8" ht="12.75">
      <c r="A6" s="3"/>
      <c r="B6" s="1"/>
      <c r="C6" s="18" t="s">
        <v>264</v>
      </c>
      <c r="D6" s="18"/>
      <c r="E6" s="18"/>
      <c r="F6" s="18"/>
      <c r="G6" s="1"/>
      <c r="H6" s="1"/>
    </row>
    <row r="7" spans="1:8" ht="12.75">
      <c r="A7" s="3"/>
      <c r="B7" s="1"/>
      <c r="C7" s="18" t="s">
        <v>265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182405.31</v>
      </c>
      <c r="C11" s="8">
        <v>281862</v>
      </c>
      <c r="D11" s="8">
        <v>46827.52</v>
      </c>
      <c r="E11" s="8">
        <f aca="true" t="shared" si="0" ref="E11:E16">B11+C11+D11</f>
        <v>511094.83</v>
      </c>
    </row>
    <row r="12" spans="1:5" ht="22.5">
      <c r="A12" s="7" t="s">
        <v>15</v>
      </c>
      <c r="B12" s="8">
        <v>175825.77</v>
      </c>
      <c r="C12" s="8">
        <v>271695.36</v>
      </c>
      <c r="D12" s="8">
        <v>45148.24</v>
      </c>
      <c r="E12" s="8">
        <f t="shared" si="0"/>
        <v>492669.37</v>
      </c>
    </row>
    <row r="13" spans="1:5" ht="12.75">
      <c r="A13" s="7" t="s">
        <v>16</v>
      </c>
      <c r="B13" s="8">
        <v>169243.55</v>
      </c>
      <c r="C13" s="8">
        <v>261903.09</v>
      </c>
      <c r="D13" s="8">
        <v>42728.15</v>
      </c>
      <c r="E13" s="8">
        <f t="shared" si="0"/>
        <v>473874.79000000004</v>
      </c>
    </row>
    <row r="14" spans="1:5" ht="12.75">
      <c r="A14" s="7" t="s">
        <v>17</v>
      </c>
      <c r="B14" s="8">
        <v>6579.54</v>
      </c>
      <c r="C14" s="8">
        <v>10166.64</v>
      </c>
      <c r="D14" s="8">
        <v>1679.28</v>
      </c>
      <c r="E14" s="8">
        <f t="shared" si="0"/>
        <v>18425.46</v>
      </c>
    </row>
    <row r="15" spans="1:5" ht="12.75">
      <c r="A15" s="7" t="s">
        <v>18</v>
      </c>
      <c r="B15" s="8">
        <v>213364.92</v>
      </c>
      <c r="C15" s="8">
        <v>503618.4</v>
      </c>
      <c r="D15" s="8">
        <v>6368.01</v>
      </c>
      <c r="E15" s="8">
        <f t="shared" si="0"/>
        <v>723351.3300000001</v>
      </c>
    </row>
    <row r="16" spans="1:5" ht="12.75">
      <c r="A16" s="4" t="s">
        <v>19</v>
      </c>
      <c r="B16" s="5">
        <v>-37541.83</v>
      </c>
      <c r="C16" s="5">
        <v>-231548.67</v>
      </c>
      <c r="D16" s="5">
        <v>38039.42</v>
      </c>
      <c r="E16" s="5">
        <f t="shared" si="0"/>
        <v>-231051.08000000002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8027.98</v>
      </c>
    </row>
    <row r="22" spans="1:6" ht="21" customHeight="1">
      <c r="A22" s="7"/>
      <c r="B22" s="21" t="s">
        <v>228</v>
      </c>
      <c r="C22" s="21"/>
      <c r="D22" s="8" t="s">
        <v>56</v>
      </c>
      <c r="E22" s="8"/>
      <c r="F22" s="8">
        <v>8027.98</v>
      </c>
    </row>
    <row r="23" spans="1:6" ht="58.5" customHeight="1">
      <c r="A23" s="4" t="s">
        <v>31</v>
      </c>
      <c r="B23" s="20" t="s">
        <v>32</v>
      </c>
      <c r="C23" s="20"/>
      <c r="D23" s="20"/>
      <c r="E23" s="20"/>
      <c r="F23" s="5">
        <v>57709.52</v>
      </c>
    </row>
    <row r="24" spans="1:6" ht="12.75" customHeight="1">
      <c r="A24" s="4" t="s">
        <v>33</v>
      </c>
      <c r="B24" s="20"/>
      <c r="C24" s="20"/>
      <c r="D24" s="20"/>
      <c r="E24" s="20"/>
      <c r="F24" s="5">
        <v>3987.74</v>
      </c>
    </row>
    <row r="25" spans="1:6" ht="19.5" customHeight="1">
      <c r="A25" s="4" t="s">
        <v>35</v>
      </c>
      <c r="B25" s="20" t="s">
        <v>36</v>
      </c>
      <c r="C25" s="20"/>
      <c r="D25" s="20"/>
      <c r="E25" s="20"/>
      <c r="F25" s="5">
        <v>9821.33</v>
      </c>
    </row>
    <row r="26" spans="1:6" ht="12.75" customHeight="1">
      <c r="A26" s="4" t="s">
        <v>37</v>
      </c>
      <c r="B26" s="20" t="s">
        <v>26</v>
      </c>
      <c r="C26" s="20"/>
      <c r="D26" s="20"/>
      <c r="E26" s="20"/>
      <c r="F26" s="5">
        <v>20801</v>
      </c>
    </row>
    <row r="27" spans="1:6" ht="26.25" customHeight="1">
      <c r="A27" s="7"/>
      <c r="B27" s="21" t="s">
        <v>38</v>
      </c>
      <c r="C27" s="21"/>
      <c r="D27" s="8" t="s">
        <v>39</v>
      </c>
      <c r="E27" s="8"/>
      <c r="F27" s="8">
        <v>20801</v>
      </c>
    </row>
    <row r="28" spans="1:6" ht="33.75" customHeight="1">
      <c r="A28" s="4" t="s">
        <v>40</v>
      </c>
      <c r="B28" s="20" t="s">
        <v>41</v>
      </c>
      <c r="C28" s="20"/>
      <c r="D28" s="20"/>
      <c r="E28" s="20"/>
      <c r="F28" s="5">
        <v>16133.3</v>
      </c>
    </row>
    <row r="29" spans="1:6" ht="24.75" customHeight="1">
      <c r="A29" s="4" t="s">
        <v>42</v>
      </c>
      <c r="B29" s="20" t="s">
        <v>43</v>
      </c>
      <c r="C29" s="20"/>
      <c r="D29" s="20"/>
      <c r="E29" s="20"/>
      <c r="F29" s="5">
        <v>71661.86</v>
      </c>
    </row>
    <row r="30" spans="1:6" ht="13.5" customHeight="1">
      <c r="A30" s="4" t="s">
        <v>44</v>
      </c>
      <c r="B30" s="20" t="s">
        <v>45</v>
      </c>
      <c r="C30" s="20"/>
      <c r="D30" s="20"/>
      <c r="E30" s="20"/>
      <c r="F30" s="5">
        <v>25222.19</v>
      </c>
    </row>
    <row r="31" spans="1:6" ht="12.75">
      <c r="A31" s="20" t="s">
        <v>46</v>
      </c>
      <c r="B31" s="20"/>
      <c r="C31" s="20"/>
      <c r="D31" s="20"/>
      <c r="E31" s="20"/>
      <c r="F31" s="5">
        <v>213364.92</v>
      </c>
    </row>
    <row r="32" spans="1:6" ht="12.75">
      <c r="A32" s="19" t="s">
        <v>10</v>
      </c>
      <c r="B32" s="19"/>
      <c r="C32" s="19"/>
      <c r="D32" s="19"/>
      <c r="E32" s="19"/>
      <c r="F32" s="19"/>
    </row>
    <row r="33" spans="1:6" ht="12.75" customHeight="1">
      <c r="A33" s="4" t="s">
        <v>25</v>
      </c>
      <c r="B33" s="20" t="s">
        <v>26</v>
      </c>
      <c r="C33" s="20"/>
      <c r="D33" s="20"/>
      <c r="E33" s="20"/>
      <c r="F33" s="5">
        <v>78732.21</v>
      </c>
    </row>
    <row r="34" spans="1:6" ht="24" customHeight="1">
      <c r="A34" s="7"/>
      <c r="B34" s="21" t="s">
        <v>229</v>
      </c>
      <c r="C34" s="21"/>
      <c r="D34" s="8" t="s">
        <v>54</v>
      </c>
      <c r="E34" s="8" t="s">
        <v>266</v>
      </c>
      <c r="F34" s="8">
        <v>78732.21</v>
      </c>
    </row>
    <row r="35" spans="1:6" ht="12.75" customHeight="1">
      <c r="A35" s="4" t="s">
        <v>66</v>
      </c>
      <c r="B35" s="20" t="s">
        <v>26</v>
      </c>
      <c r="C35" s="20"/>
      <c r="D35" s="20"/>
      <c r="E35" s="20"/>
      <c r="F35" s="5">
        <v>9840</v>
      </c>
    </row>
    <row r="36" spans="1:6" ht="36" customHeight="1">
      <c r="A36" s="7"/>
      <c r="B36" s="21" t="s">
        <v>267</v>
      </c>
      <c r="C36" s="21"/>
      <c r="D36" s="8" t="s">
        <v>54</v>
      </c>
      <c r="E36" s="8" t="s">
        <v>55</v>
      </c>
      <c r="F36" s="8">
        <v>9840</v>
      </c>
    </row>
    <row r="37" spans="1:6" ht="12.75" customHeight="1">
      <c r="A37" s="4" t="s">
        <v>47</v>
      </c>
      <c r="B37" s="20" t="s">
        <v>26</v>
      </c>
      <c r="C37" s="20"/>
      <c r="D37" s="20"/>
      <c r="E37" s="20"/>
      <c r="F37" s="5">
        <v>36041</v>
      </c>
    </row>
    <row r="38" spans="1:6" ht="14.25" customHeight="1">
      <c r="A38" s="7"/>
      <c r="B38" s="21" t="s">
        <v>255</v>
      </c>
      <c r="C38" s="21"/>
      <c r="D38" s="8" t="s">
        <v>76</v>
      </c>
      <c r="E38" s="8" t="s">
        <v>268</v>
      </c>
      <c r="F38" s="8">
        <v>36041</v>
      </c>
    </row>
    <row r="39" spans="1:6" ht="12.75" customHeight="1">
      <c r="A39" s="4" t="s">
        <v>37</v>
      </c>
      <c r="B39" s="20" t="s">
        <v>26</v>
      </c>
      <c r="C39" s="20"/>
      <c r="D39" s="20"/>
      <c r="E39" s="20"/>
      <c r="F39" s="5">
        <v>327191</v>
      </c>
    </row>
    <row r="40" spans="1:6" ht="23.25" customHeight="1">
      <c r="A40" s="7"/>
      <c r="B40" s="21" t="s">
        <v>51</v>
      </c>
      <c r="C40" s="21"/>
      <c r="D40" s="8" t="s">
        <v>39</v>
      </c>
      <c r="E40" s="8"/>
      <c r="F40" s="8">
        <v>327191</v>
      </c>
    </row>
    <row r="41" spans="1:6" ht="12.75" customHeight="1">
      <c r="A41" s="4" t="s">
        <v>206</v>
      </c>
      <c r="B41" s="20" t="s">
        <v>26</v>
      </c>
      <c r="C41" s="20"/>
      <c r="D41" s="20"/>
      <c r="E41" s="20"/>
      <c r="F41" s="5">
        <v>12782</v>
      </c>
    </row>
    <row r="42" spans="1:6" ht="9.75" customHeight="1">
      <c r="A42" s="7"/>
      <c r="B42" s="21" t="s">
        <v>243</v>
      </c>
      <c r="C42" s="21"/>
      <c r="D42" s="8" t="s">
        <v>80</v>
      </c>
      <c r="E42" s="8" t="s">
        <v>269</v>
      </c>
      <c r="F42" s="8">
        <v>12782</v>
      </c>
    </row>
    <row r="43" spans="1:6" ht="14.25" customHeight="1">
      <c r="A43" s="4" t="s">
        <v>44</v>
      </c>
      <c r="B43" s="20" t="s">
        <v>45</v>
      </c>
      <c r="C43" s="20"/>
      <c r="D43" s="20"/>
      <c r="E43" s="20"/>
      <c r="F43" s="5">
        <v>39032.19</v>
      </c>
    </row>
    <row r="44" spans="1:6" ht="12.75">
      <c r="A44" s="20" t="s">
        <v>46</v>
      </c>
      <c r="B44" s="20"/>
      <c r="C44" s="20"/>
      <c r="D44" s="20"/>
      <c r="E44" s="20"/>
      <c r="F44" s="5">
        <v>503618.4</v>
      </c>
    </row>
    <row r="45" spans="1:6" ht="12.75">
      <c r="A45" s="19" t="s">
        <v>11</v>
      </c>
      <c r="B45" s="19"/>
      <c r="C45" s="19"/>
      <c r="D45" s="19"/>
      <c r="E45" s="19"/>
      <c r="F45" s="19"/>
    </row>
    <row r="46" spans="1:6" ht="13.5" customHeight="1">
      <c r="A46" s="4" t="s">
        <v>44</v>
      </c>
      <c r="B46" s="20" t="s">
        <v>45</v>
      </c>
      <c r="C46" s="20"/>
      <c r="D46" s="20"/>
      <c r="E46" s="20"/>
      <c r="F46" s="5">
        <v>6368.01</v>
      </c>
    </row>
    <row r="47" spans="1:6" ht="12.75">
      <c r="A47" s="20" t="s">
        <v>46</v>
      </c>
      <c r="B47" s="20"/>
      <c r="C47" s="20"/>
      <c r="D47" s="20"/>
      <c r="E47" s="20"/>
      <c r="F47" s="5">
        <v>6368.01</v>
      </c>
    </row>
    <row r="49" spans="1:6" ht="12.75">
      <c r="A49" s="22" t="s">
        <v>57</v>
      </c>
      <c r="B49" s="22"/>
      <c r="C49" s="22"/>
      <c r="D49" s="22"/>
      <c r="E49" s="22"/>
      <c r="F49" s="22"/>
    </row>
    <row r="50" spans="1:6" ht="12.75">
      <c r="A50" s="22"/>
      <c r="B50" s="22"/>
      <c r="C50" s="22"/>
      <c r="D50" s="22"/>
      <c r="E50" s="22"/>
      <c r="F50" s="22"/>
    </row>
    <row r="51" spans="1:6" ht="12.75">
      <c r="A51" s="22"/>
      <c r="B51" s="22"/>
      <c r="C51" s="22"/>
      <c r="D51" s="22"/>
      <c r="E51" s="22"/>
      <c r="F51" s="22"/>
    </row>
  </sheetData>
  <mergeCells count="42">
    <mergeCell ref="A51:F51"/>
    <mergeCell ref="A49:F49"/>
    <mergeCell ref="A50:F50"/>
    <mergeCell ref="A45:F45"/>
    <mergeCell ref="B46:E46"/>
    <mergeCell ref="A47:E47"/>
    <mergeCell ref="B41:E41"/>
    <mergeCell ref="B42:C42"/>
    <mergeCell ref="B43:E43"/>
    <mergeCell ref="A44:E44"/>
    <mergeCell ref="B37:E37"/>
    <mergeCell ref="B38:C38"/>
    <mergeCell ref="B39:E39"/>
    <mergeCell ref="B40:C40"/>
    <mergeCell ref="B33:E33"/>
    <mergeCell ref="B34:C34"/>
    <mergeCell ref="B35:E35"/>
    <mergeCell ref="B36:C36"/>
    <mergeCell ref="B29:E29"/>
    <mergeCell ref="B30:E30"/>
    <mergeCell ref="A31:E31"/>
    <mergeCell ref="A32:F32"/>
    <mergeCell ref="B25:E25"/>
    <mergeCell ref="B26:E26"/>
    <mergeCell ref="B27:C27"/>
    <mergeCell ref="B28:E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58"/>
  <sheetViews>
    <sheetView workbookViewId="0" topLeftCell="A38">
      <selection activeCell="A55" sqref="A55:IV55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245</v>
      </c>
      <c r="D3" s="18"/>
      <c r="E3" s="18"/>
      <c r="F3" s="18"/>
      <c r="G3" s="1"/>
      <c r="H3" s="1"/>
    </row>
    <row r="4" spans="1:8" ht="12.75">
      <c r="A4" s="18" t="s">
        <v>246</v>
      </c>
      <c r="B4" s="18"/>
      <c r="C4" s="18" t="s">
        <v>175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247</v>
      </c>
      <c r="D5" s="18"/>
      <c r="E5" s="18"/>
      <c r="F5" s="18"/>
      <c r="G5" s="1"/>
      <c r="H5" s="1"/>
    </row>
    <row r="6" spans="1:8" ht="12.75">
      <c r="A6" s="3"/>
      <c r="B6" s="1"/>
      <c r="C6" s="18" t="s">
        <v>248</v>
      </c>
      <c r="D6" s="18"/>
      <c r="E6" s="18"/>
      <c r="F6" s="18"/>
      <c r="G6" s="1"/>
      <c r="H6" s="1"/>
    </row>
    <row r="7" spans="1:8" ht="12.75">
      <c r="A7" s="3"/>
      <c r="B7" s="1"/>
      <c r="C7" s="18" t="s">
        <v>249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213847.68</v>
      </c>
      <c r="C11" s="8">
        <v>330447.6</v>
      </c>
      <c r="D11" s="8">
        <v>59722.27</v>
      </c>
      <c r="E11" s="8">
        <f aca="true" t="shared" si="0" ref="E11:E16">B11+C11+D11</f>
        <v>604017.55</v>
      </c>
    </row>
    <row r="12" spans="1:5" ht="22.5">
      <c r="A12" s="7" t="s">
        <v>15</v>
      </c>
      <c r="B12" s="8">
        <v>206879.74</v>
      </c>
      <c r="C12" s="8">
        <v>319680.9</v>
      </c>
      <c r="D12" s="8">
        <v>57583.46</v>
      </c>
      <c r="E12" s="8">
        <f t="shared" si="0"/>
        <v>584144.1</v>
      </c>
    </row>
    <row r="13" spans="1:5" ht="12.75">
      <c r="A13" s="7" t="s">
        <v>16</v>
      </c>
      <c r="B13" s="8">
        <v>209134.14</v>
      </c>
      <c r="C13" s="8">
        <v>323733.16</v>
      </c>
      <c r="D13" s="8">
        <v>55975.82</v>
      </c>
      <c r="E13" s="8">
        <f t="shared" si="0"/>
        <v>588843.12</v>
      </c>
    </row>
    <row r="14" spans="1:5" ht="12.75">
      <c r="A14" s="7" t="s">
        <v>17</v>
      </c>
      <c r="B14" s="8">
        <v>6967.94</v>
      </c>
      <c r="C14" s="8">
        <v>10766.7</v>
      </c>
      <c r="D14" s="8">
        <v>2138.81</v>
      </c>
      <c r="E14" s="8">
        <f t="shared" si="0"/>
        <v>19873.45</v>
      </c>
    </row>
    <row r="15" spans="1:5" ht="12.75">
      <c r="A15" s="7" t="s">
        <v>18</v>
      </c>
      <c r="B15" s="8">
        <v>224421.78</v>
      </c>
      <c r="C15" s="8">
        <v>599214.94</v>
      </c>
      <c r="D15" s="8">
        <v>-29042.76</v>
      </c>
      <c r="E15" s="8">
        <f t="shared" si="0"/>
        <v>794593.96</v>
      </c>
    </row>
    <row r="16" spans="1:5" ht="12.75">
      <c r="A16" s="4" t="s">
        <v>19</v>
      </c>
      <c r="B16" s="5">
        <v>-8319.7</v>
      </c>
      <c r="C16" s="5">
        <v>-264715.08</v>
      </c>
      <c r="D16" s="5">
        <v>87157.39</v>
      </c>
      <c r="E16" s="5">
        <f t="shared" si="0"/>
        <v>-185877.39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13730.83</v>
      </c>
    </row>
    <row r="22" spans="1:6" ht="12.75" customHeight="1">
      <c r="A22" s="7"/>
      <c r="B22" s="21" t="s">
        <v>149</v>
      </c>
      <c r="C22" s="21"/>
      <c r="D22" s="8" t="s">
        <v>49</v>
      </c>
      <c r="E22" s="8" t="s">
        <v>150</v>
      </c>
      <c r="F22" s="8">
        <v>4320</v>
      </c>
    </row>
    <row r="23" spans="1:6" ht="21.75" customHeight="1">
      <c r="A23" s="7"/>
      <c r="B23" s="21" t="s">
        <v>228</v>
      </c>
      <c r="C23" s="21"/>
      <c r="D23" s="8" t="s">
        <v>56</v>
      </c>
      <c r="E23" s="8"/>
      <c r="F23" s="8">
        <v>9410.83</v>
      </c>
    </row>
    <row r="24" spans="1:6" ht="53.25" customHeight="1">
      <c r="A24" s="4" t="s">
        <v>31</v>
      </c>
      <c r="B24" s="20" t="s">
        <v>32</v>
      </c>
      <c r="C24" s="20"/>
      <c r="D24" s="20"/>
      <c r="E24" s="20"/>
      <c r="F24" s="5">
        <v>68743.92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4957.48</v>
      </c>
    </row>
    <row r="26" spans="1:6" ht="21" customHeight="1">
      <c r="A26" s="4" t="s">
        <v>35</v>
      </c>
      <c r="B26" s="20" t="s">
        <v>36</v>
      </c>
      <c r="C26" s="20"/>
      <c r="D26" s="20"/>
      <c r="E26" s="20"/>
      <c r="F26" s="5">
        <v>12909.93</v>
      </c>
    </row>
    <row r="27" spans="1:6" ht="35.25" customHeight="1">
      <c r="A27" s="4" t="s">
        <v>40</v>
      </c>
      <c r="B27" s="20" t="s">
        <v>41</v>
      </c>
      <c r="C27" s="20"/>
      <c r="D27" s="20"/>
      <c r="E27" s="20"/>
      <c r="F27" s="5">
        <v>18979.2</v>
      </c>
    </row>
    <row r="28" spans="1:6" ht="21" customHeight="1">
      <c r="A28" s="4" t="s">
        <v>42</v>
      </c>
      <c r="B28" s="20" t="s">
        <v>43</v>
      </c>
      <c r="C28" s="20"/>
      <c r="D28" s="20"/>
      <c r="E28" s="20"/>
      <c r="F28" s="5">
        <v>73933.62</v>
      </c>
    </row>
    <row r="29" spans="1:6" ht="15" customHeight="1">
      <c r="A29" s="4" t="s">
        <v>44</v>
      </c>
      <c r="B29" s="20" t="s">
        <v>45</v>
      </c>
      <c r="C29" s="20"/>
      <c r="D29" s="20"/>
      <c r="E29" s="20"/>
      <c r="F29" s="5">
        <v>31166.8</v>
      </c>
    </row>
    <row r="30" spans="1:6" ht="12.75">
      <c r="A30" s="20" t="s">
        <v>46</v>
      </c>
      <c r="B30" s="20"/>
      <c r="C30" s="20"/>
      <c r="D30" s="20"/>
      <c r="E30" s="20"/>
      <c r="F30" s="5">
        <v>224421.78</v>
      </c>
    </row>
    <row r="31" spans="1:6" ht="14.25" customHeight="1">
      <c r="A31" s="19" t="s">
        <v>10</v>
      </c>
      <c r="B31" s="19"/>
      <c r="C31" s="19"/>
      <c r="D31" s="19"/>
      <c r="E31" s="19"/>
      <c r="F31" s="19"/>
    </row>
    <row r="32" spans="1:6" ht="12.75" customHeight="1">
      <c r="A32" s="4" t="s">
        <v>25</v>
      </c>
      <c r="B32" s="20" t="s">
        <v>26</v>
      </c>
      <c r="C32" s="20"/>
      <c r="D32" s="20"/>
      <c r="E32" s="20"/>
      <c r="F32" s="5">
        <v>132797.54</v>
      </c>
    </row>
    <row r="33" spans="1:6" ht="21.75" customHeight="1">
      <c r="A33" s="7"/>
      <c r="B33" s="21" t="s">
        <v>229</v>
      </c>
      <c r="C33" s="21"/>
      <c r="D33" s="8" t="s">
        <v>49</v>
      </c>
      <c r="E33" s="8" t="s">
        <v>250</v>
      </c>
      <c r="F33" s="8">
        <v>120658.54</v>
      </c>
    </row>
    <row r="34" spans="1:6" ht="12" customHeight="1">
      <c r="A34" s="7"/>
      <c r="B34" s="21" t="s">
        <v>231</v>
      </c>
      <c r="C34" s="21"/>
      <c r="D34" s="8" t="s">
        <v>49</v>
      </c>
      <c r="E34" s="8" t="s">
        <v>251</v>
      </c>
      <c r="F34" s="8">
        <v>12139</v>
      </c>
    </row>
    <row r="35" spans="1:6" ht="12.75" customHeight="1">
      <c r="A35" s="4" t="s">
        <v>66</v>
      </c>
      <c r="B35" s="20" t="s">
        <v>26</v>
      </c>
      <c r="C35" s="20"/>
      <c r="D35" s="20"/>
      <c r="E35" s="20"/>
      <c r="F35" s="5">
        <v>23586</v>
      </c>
    </row>
    <row r="36" spans="1:6" ht="25.5" customHeight="1">
      <c r="A36" s="7"/>
      <c r="B36" s="21" t="s">
        <v>252</v>
      </c>
      <c r="C36" s="21"/>
      <c r="D36" s="8" t="s">
        <v>125</v>
      </c>
      <c r="E36" s="8" t="s">
        <v>55</v>
      </c>
      <c r="F36" s="8">
        <v>11866</v>
      </c>
    </row>
    <row r="37" spans="1:6" ht="25.5" customHeight="1">
      <c r="A37" s="7"/>
      <c r="B37" s="21" t="s">
        <v>253</v>
      </c>
      <c r="C37" s="21"/>
      <c r="D37" s="8" t="s">
        <v>125</v>
      </c>
      <c r="E37" s="8" t="s">
        <v>55</v>
      </c>
      <c r="F37" s="8">
        <v>11720</v>
      </c>
    </row>
    <row r="38" spans="1:6" ht="12.75" customHeight="1">
      <c r="A38" s="4" t="s">
        <v>70</v>
      </c>
      <c r="B38" s="20" t="s">
        <v>26</v>
      </c>
      <c r="C38" s="20"/>
      <c r="D38" s="20"/>
      <c r="E38" s="20"/>
      <c r="F38" s="5">
        <v>64441</v>
      </c>
    </row>
    <row r="39" spans="1:6" ht="12.75" customHeight="1">
      <c r="A39" s="7"/>
      <c r="B39" s="21" t="s">
        <v>71</v>
      </c>
      <c r="C39" s="21"/>
      <c r="D39" s="8" t="s">
        <v>76</v>
      </c>
      <c r="E39" s="8" t="s">
        <v>254</v>
      </c>
      <c r="F39" s="8">
        <v>64441</v>
      </c>
    </row>
    <row r="40" spans="1:6" ht="12.75" customHeight="1">
      <c r="A40" s="4" t="s">
        <v>47</v>
      </c>
      <c r="B40" s="20" t="s">
        <v>26</v>
      </c>
      <c r="C40" s="20"/>
      <c r="D40" s="20"/>
      <c r="E40" s="20"/>
      <c r="F40" s="5">
        <v>54110</v>
      </c>
    </row>
    <row r="41" spans="1:6" ht="22.5" customHeight="1">
      <c r="A41" s="7"/>
      <c r="B41" s="21" t="s">
        <v>255</v>
      </c>
      <c r="C41" s="21"/>
      <c r="D41" s="8" t="s">
        <v>76</v>
      </c>
      <c r="E41" s="8" t="s">
        <v>256</v>
      </c>
      <c r="F41" s="8">
        <v>54110</v>
      </c>
    </row>
    <row r="42" spans="1:6" ht="12.75" customHeight="1">
      <c r="A42" s="4" t="s">
        <v>37</v>
      </c>
      <c r="B42" s="20" t="s">
        <v>26</v>
      </c>
      <c r="C42" s="20"/>
      <c r="D42" s="20"/>
      <c r="E42" s="20"/>
      <c r="F42" s="5">
        <v>175746</v>
      </c>
    </row>
    <row r="43" spans="1:6" ht="19.5" customHeight="1">
      <c r="A43" s="7"/>
      <c r="B43" s="21" t="s">
        <v>51</v>
      </c>
      <c r="C43" s="21"/>
      <c r="D43" s="8" t="s">
        <v>39</v>
      </c>
      <c r="E43" s="8"/>
      <c r="F43" s="8">
        <v>175746</v>
      </c>
    </row>
    <row r="44" spans="1:6" ht="12.75" customHeight="1">
      <c r="A44" s="4" t="s">
        <v>110</v>
      </c>
      <c r="B44" s="20" t="s">
        <v>26</v>
      </c>
      <c r="C44" s="20"/>
      <c r="D44" s="20"/>
      <c r="E44" s="20"/>
      <c r="F44" s="5">
        <v>4056</v>
      </c>
    </row>
    <row r="45" spans="1:6" ht="15.75" customHeight="1">
      <c r="A45" s="7"/>
      <c r="B45" s="21" t="s">
        <v>257</v>
      </c>
      <c r="C45" s="21"/>
      <c r="D45" s="8" t="s">
        <v>80</v>
      </c>
      <c r="E45" s="8" t="s">
        <v>55</v>
      </c>
      <c r="F45" s="8">
        <v>4056</v>
      </c>
    </row>
    <row r="46" spans="1:6" ht="12.75" customHeight="1">
      <c r="A46" s="4" t="s">
        <v>206</v>
      </c>
      <c r="B46" s="20" t="s">
        <v>26</v>
      </c>
      <c r="C46" s="20"/>
      <c r="D46" s="20"/>
      <c r="E46" s="20"/>
      <c r="F46" s="5">
        <v>96232</v>
      </c>
    </row>
    <row r="47" spans="1:6" ht="24.75" customHeight="1">
      <c r="A47" s="7"/>
      <c r="B47" s="21" t="s">
        <v>258</v>
      </c>
      <c r="C47" s="21"/>
      <c r="D47" s="8" t="s">
        <v>80</v>
      </c>
      <c r="E47" s="8" t="s">
        <v>259</v>
      </c>
      <c r="F47" s="8">
        <v>96232</v>
      </c>
    </row>
    <row r="48" spans="1:6" ht="15.75" customHeight="1">
      <c r="A48" s="4" t="s">
        <v>44</v>
      </c>
      <c r="B48" s="20" t="s">
        <v>45</v>
      </c>
      <c r="C48" s="20"/>
      <c r="D48" s="20"/>
      <c r="E48" s="20"/>
      <c r="F48" s="5">
        <v>48246.4</v>
      </c>
    </row>
    <row r="49" spans="1:6" ht="12.75">
      <c r="A49" s="20" t="s">
        <v>46</v>
      </c>
      <c r="B49" s="20"/>
      <c r="C49" s="20"/>
      <c r="D49" s="20"/>
      <c r="E49" s="20"/>
      <c r="F49" s="5">
        <v>599214.94</v>
      </c>
    </row>
    <row r="50" spans="1:6" ht="12.75">
      <c r="A50" s="19" t="s">
        <v>11</v>
      </c>
      <c r="B50" s="19"/>
      <c r="C50" s="19"/>
      <c r="D50" s="19"/>
      <c r="E50" s="19"/>
      <c r="F50" s="19"/>
    </row>
    <row r="51" spans="1:6" ht="12.75" customHeight="1">
      <c r="A51" s="4" t="s">
        <v>37</v>
      </c>
      <c r="B51" s="20" t="s">
        <v>26</v>
      </c>
      <c r="C51" s="20"/>
      <c r="D51" s="20"/>
      <c r="E51" s="20"/>
      <c r="F51" s="5">
        <v>-37385</v>
      </c>
    </row>
    <row r="52" spans="1:6" ht="32.25" customHeight="1">
      <c r="A52" s="7"/>
      <c r="B52" s="21" t="s">
        <v>81</v>
      </c>
      <c r="C52" s="21"/>
      <c r="D52" s="8" t="s">
        <v>39</v>
      </c>
      <c r="E52" s="8"/>
      <c r="F52" s="8">
        <v>-37385</v>
      </c>
    </row>
    <row r="53" spans="1:6" ht="13.5" customHeight="1">
      <c r="A53" s="4" t="s">
        <v>44</v>
      </c>
      <c r="B53" s="20" t="s">
        <v>45</v>
      </c>
      <c r="C53" s="20"/>
      <c r="D53" s="20"/>
      <c r="E53" s="20"/>
      <c r="F53" s="5">
        <v>8342.24</v>
      </c>
    </row>
    <row r="54" spans="1:6" ht="12.75">
      <c r="A54" s="20" t="s">
        <v>46</v>
      </c>
      <c r="B54" s="20"/>
      <c r="C54" s="20"/>
      <c r="D54" s="20"/>
      <c r="E54" s="20"/>
      <c r="F54" s="5">
        <v>-29042.76</v>
      </c>
    </row>
    <row r="56" spans="1:6" ht="12.75">
      <c r="A56" s="22" t="s">
        <v>57</v>
      </c>
      <c r="B56" s="22"/>
      <c r="C56" s="22"/>
      <c r="D56" s="22"/>
      <c r="E56" s="22"/>
      <c r="F56" s="22"/>
    </row>
    <row r="57" spans="1:6" ht="12.75">
      <c r="A57" s="22"/>
      <c r="B57" s="22"/>
      <c r="C57" s="22"/>
      <c r="D57" s="22"/>
      <c r="E57" s="22"/>
      <c r="F57" s="22"/>
    </row>
    <row r="58" spans="1:6" ht="12.75">
      <c r="A58" s="22"/>
      <c r="B58" s="22"/>
      <c r="C58" s="22"/>
      <c r="D58" s="22"/>
      <c r="E58" s="22"/>
      <c r="F58" s="22"/>
    </row>
  </sheetData>
  <mergeCells count="49">
    <mergeCell ref="A56:F56"/>
    <mergeCell ref="A57:F57"/>
    <mergeCell ref="A58:F58"/>
    <mergeCell ref="B52:C52"/>
    <mergeCell ref="B53:E53"/>
    <mergeCell ref="A54:E54"/>
    <mergeCell ref="A50:F50"/>
    <mergeCell ref="B51:E51"/>
    <mergeCell ref="A49:E49"/>
    <mergeCell ref="B45:C45"/>
    <mergeCell ref="B46:E46"/>
    <mergeCell ref="B47:C47"/>
    <mergeCell ref="B48:E48"/>
    <mergeCell ref="B41:C41"/>
    <mergeCell ref="B42:E42"/>
    <mergeCell ref="B43:C43"/>
    <mergeCell ref="B44:E44"/>
    <mergeCell ref="B37:C37"/>
    <mergeCell ref="B38:E38"/>
    <mergeCell ref="B39:C39"/>
    <mergeCell ref="B40:E40"/>
    <mergeCell ref="B33:C33"/>
    <mergeCell ref="B34:C34"/>
    <mergeCell ref="B35:E35"/>
    <mergeCell ref="B36:C36"/>
    <mergeCell ref="B29:E29"/>
    <mergeCell ref="A30:E30"/>
    <mergeCell ref="A31:F31"/>
    <mergeCell ref="B32:E32"/>
    <mergeCell ref="B25:E25"/>
    <mergeCell ref="B26:E26"/>
    <mergeCell ref="B27:E27"/>
    <mergeCell ref="B28:E28"/>
    <mergeCell ref="B21:E21"/>
    <mergeCell ref="B22:C22"/>
    <mergeCell ref="B23:C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8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47">
      <selection activeCell="A56" sqref="A56:IV56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223</v>
      </c>
      <c r="D3" s="18"/>
      <c r="E3" s="18"/>
      <c r="F3" s="18"/>
      <c r="G3" s="1"/>
      <c r="H3" s="1"/>
    </row>
    <row r="4" spans="1:8" ht="12.75">
      <c r="A4" s="18" t="s">
        <v>224</v>
      </c>
      <c r="B4" s="18"/>
      <c r="C4" s="18" t="s">
        <v>121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225</v>
      </c>
      <c r="D5" s="18"/>
      <c r="E5" s="18"/>
      <c r="F5" s="18"/>
      <c r="G5" s="1"/>
      <c r="H5" s="1"/>
    </row>
    <row r="6" spans="1:8" ht="12.75">
      <c r="A6" s="3"/>
      <c r="B6" s="1"/>
      <c r="C6" s="18" t="s">
        <v>226</v>
      </c>
      <c r="D6" s="18"/>
      <c r="E6" s="18"/>
      <c r="F6" s="18"/>
      <c r="G6" s="1"/>
      <c r="H6" s="1"/>
    </row>
    <row r="7" spans="1:8" ht="12.75">
      <c r="A7" s="3"/>
      <c r="B7" s="1"/>
      <c r="C7" s="18" t="s">
        <v>227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143188.2</v>
      </c>
      <c r="C11" s="8">
        <v>221676</v>
      </c>
      <c r="D11" s="8">
        <v>35018.76</v>
      </c>
      <c r="E11" s="8">
        <f aca="true" t="shared" si="0" ref="E11:E16">B11+C11+D11</f>
        <v>399882.96</v>
      </c>
    </row>
    <row r="12" spans="1:5" ht="22.5">
      <c r="A12" s="7" t="s">
        <v>15</v>
      </c>
      <c r="B12" s="8">
        <v>139451.09</v>
      </c>
      <c r="C12" s="8">
        <v>215886.21</v>
      </c>
      <c r="D12" s="8">
        <v>33990.38</v>
      </c>
      <c r="E12" s="8">
        <f t="shared" si="0"/>
        <v>389327.68</v>
      </c>
    </row>
    <row r="13" spans="1:5" ht="12.75">
      <c r="A13" s="7" t="s">
        <v>16</v>
      </c>
      <c r="B13" s="8">
        <v>135026.04</v>
      </c>
      <c r="C13" s="8">
        <v>209120.01</v>
      </c>
      <c r="D13" s="8">
        <v>33089.88</v>
      </c>
      <c r="E13" s="8">
        <f t="shared" si="0"/>
        <v>377235.93000000005</v>
      </c>
    </row>
    <row r="14" spans="1:5" ht="12.75">
      <c r="A14" s="7" t="s">
        <v>17</v>
      </c>
      <c r="B14" s="8">
        <v>3956.3</v>
      </c>
      <c r="C14" s="8">
        <v>6113.19</v>
      </c>
      <c r="D14" s="8">
        <v>1053.63</v>
      </c>
      <c r="E14" s="8">
        <f t="shared" si="0"/>
        <v>11123.119999999999</v>
      </c>
    </row>
    <row r="15" spans="1:5" ht="12.75">
      <c r="A15" s="7" t="s">
        <v>18</v>
      </c>
      <c r="B15" s="8">
        <v>252997.51</v>
      </c>
      <c r="C15" s="8">
        <v>396846.12</v>
      </c>
      <c r="D15" s="8">
        <v>4931.53</v>
      </c>
      <c r="E15" s="8">
        <f t="shared" si="0"/>
        <v>654775.16</v>
      </c>
    </row>
    <row r="16" spans="1:5" ht="12.75">
      <c r="A16" s="4" t="s">
        <v>19</v>
      </c>
      <c r="B16" s="5">
        <v>-114015.17</v>
      </c>
      <c r="C16" s="5">
        <v>-181612.92</v>
      </c>
      <c r="D16" s="5">
        <v>29211.98</v>
      </c>
      <c r="E16" s="5">
        <f t="shared" si="0"/>
        <v>-266416.11000000004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6313.2</v>
      </c>
    </row>
    <row r="22" spans="1:6" ht="21.75" customHeight="1">
      <c r="A22" s="7"/>
      <c r="B22" s="21" t="s">
        <v>228</v>
      </c>
      <c r="C22" s="21"/>
      <c r="D22" s="8" t="s">
        <v>56</v>
      </c>
      <c r="E22" s="8"/>
      <c r="F22" s="8">
        <v>6313.2</v>
      </c>
    </row>
    <row r="23" spans="1:6" ht="58.5" customHeight="1">
      <c r="A23" s="4" t="s">
        <v>31</v>
      </c>
      <c r="B23" s="20" t="s">
        <v>32</v>
      </c>
      <c r="C23" s="20"/>
      <c r="D23" s="20"/>
      <c r="E23" s="20"/>
      <c r="F23" s="5">
        <v>51058.36</v>
      </c>
    </row>
    <row r="24" spans="1:6" ht="12.75" customHeight="1">
      <c r="A24" s="4" t="s">
        <v>33</v>
      </c>
      <c r="B24" s="20"/>
      <c r="C24" s="20"/>
      <c r="D24" s="20"/>
      <c r="E24" s="20"/>
      <c r="F24" s="5">
        <v>3128.27</v>
      </c>
    </row>
    <row r="25" spans="1:6" ht="25.5" customHeight="1">
      <c r="A25" s="4" t="s">
        <v>35</v>
      </c>
      <c r="B25" s="20" t="s">
        <v>36</v>
      </c>
      <c r="C25" s="20"/>
      <c r="D25" s="20"/>
      <c r="E25" s="20"/>
      <c r="F25" s="5">
        <v>8797.12</v>
      </c>
    </row>
    <row r="26" spans="1:6" ht="12.75" customHeight="1">
      <c r="A26" s="4" t="s">
        <v>37</v>
      </c>
      <c r="B26" s="20" t="s">
        <v>26</v>
      </c>
      <c r="C26" s="20"/>
      <c r="D26" s="20"/>
      <c r="E26" s="20"/>
      <c r="F26" s="5">
        <v>98529</v>
      </c>
    </row>
    <row r="27" spans="1:6" ht="28.5" customHeight="1">
      <c r="A27" s="7"/>
      <c r="B27" s="21" t="s">
        <v>38</v>
      </c>
      <c r="C27" s="21"/>
      <c r="D27" s="8" t="s">
        <v>39</v>
      </c>
      <c r="E27" s="8"/>
      <c r="F27" s="8">
        <v>98529</v>
      </c>
    </row>
    <row r="28" spans="1:6" ht="42" customHeight="1">
      <c r="A28" s="4" t="s">
        <v>40</v>
      </c>
      <c r="B28" s="20" t="s">
        <v>41</v>
      </c>
      <c r="C28" s="20"/>
      <c r="D28" s="20"/>
      <c r="E28" s="20"/>
      <c r="F28" s="5">
        <v>12710.46</v>
      </c>
    </row>
    <row r="29" spans="1:6" ht="25.5" customHeight="1">
      <c r="A29" s="4" t="s">
        <v>42</v>
      </c>
      <c r="B29" s="20" t="s">
        <v>43</v>
      </c>
      <c r="C29" s="20"/>
      <c r="D29" s="20"/>
      <c r="E29" s="20"/>
      <c r="F29" s="5">
        <v>52338.58</v>
      </c>
    </row>
    <row r="30" spans="1:6" ht="14.25" customHeight="1">
      <c r="A30" s="4" t="s">
        <v>44</v>
      </c>
      <c r="B30" s="20" t="s">
        <v>45</v>
      </c>
      <c r="C30" s="20"/>
      <c r="D30" s="20"/>
      <c r="E30" s="20"/>
      <c r="F30" s="5">
        <v>20122.52</v>
      </c>
    </row>
    <row r="31" spans="1:6" ht="12.75">
      <c r="A31" s="20" t="s">
        <v>46</v>
      </c>
      <c r="B31" s="20"/>
      <c r="C31" s="20"/>
      <c r="D31" s="20"/>
      <c r="E31" s="20"/>
      <c r="F31" s="5">
        <v>252997.51</v>
      </c>
    </row>
    <row r="32" spans="1:6" ht="12.75">
      <c r="A32" s="19" t="s">
        <v>10</v>
      </c>
      <c r="B32" s="19"/>
      <c r="C32" s="19"/>
      <c r="D32" s="19"/>
      <c r="E32" s="19"/>
      <c r="F32" s="19"/>
    </row>
    <row r="33" spans="1:6" ht="12.75" customHeight="1">
      <c r="A33" s="4" t="s">
        <v>25</v>
      </c>
      <c r="B33" s="20" t="s">
        <v>26</v>
      </c>
      <c r="C33" s="20"/>
      <c r="D33" s="20"/>
      <c r="E33" s="20"/>
      <c r="F33" s="5">
        <v>72629.65</v>
      </c>
    </row>
    <row r="34" spans="1:6" ht="24" customHeight="1">
      <c r="A34" s="7"/>
      <c r="B34" s="21" t="s">
        <v>229</v>
      </c>
      <c r="C34" s="21"/>
      <c r="D34" s="8" t="s">
        <v>49</v>
      </c>
      <c r="E34" s="8" t="s">
        <v>230</v>
      </c>
      <c r="F34" s="8">
        <v>66046.65</v>
      </c>
    </row>
    <row r="35" spans="1:6" ht="15" customHeight="1">
      <c r="A35" s="7"/>
      <c r="B35" s="21" t="s">
        <v>231</v>
      </c>
      <c r="C35" s="21"/>
      <c r="D35" s="8" t="s">
        <v>49</v>
      </c>
      <c r="E35" s="8" t="s">
        <v>232</v>
      </c>
      <c r="F35" s="8">
        <v>6583</v>
      </c>
    </row>
    <row r="36" spans="1:6" ht="12.75" customHeight="1">
      <c r="A36" s="4" t="s">
        <v>233</v>
      </c>
      <c r="B36" s="20" t="s">
        <v>26</v>
      </c>
      <c r="C36" s="20"/>
      <c r="D36" s="20"/>
      <c r="E36" s="20"/>
      <c r="F36" s="5">
        <v>68512</v>
      </c>
    </row>
    <row r="37" spans="1:6" ht="20.25" customHeight="1">
      <c r="A37" s="7"/>
      <c r="B37" s="21" t="s">
        <v>234</v>
      </c>
      <c r="C37" s="21"/>
      <c r="D37" s="8" t="s">
        <v>76</v>
      </c>
      <c r="E37" s="8" t="s">
        <v>235</v>
      </c>
      <c r="F37" s="8">
        <v>68512</v>
      </c>
    </row>
    <row r="38" spans="1:6" ht="12.75" customHeight="1">
      <c r="A38" s="4" t="s">
        <v>66</v>
      </c>
      <c r="B38" s="20" t="s">
        <v>26</v>
      </c>
      <c r="C38" s="20"/>
      <c r="D38" s="20"/>
      <c r="E38" s="20"/>
      <c r="F38" s="5">
        <v>6500</v>
      </c>
    </row>
    <row r="39" spans="1:6" ht="26.25" customHeight="1">
      <c r="A39" s="7"/>
      <c r="B39" s="21" t="s">
        <v>236</v>
      </c>
      <c r="C39" s="21"/>
      <c r="D39" s="8" t="s">
        <v>80</v>
      </c>
      <c r="E39" s="8" t="s">
        <v>55</v>
      </c>
      <c r="F39" s="8">
        <v>6500</v>
      </c>
    </row>
    <row r="40" spans="1:6" ht="12.75" customHeight="1">
      <c r="A40" s="4" t="s">
        <v>70</v>
      </c>
      <c r="B40" s="20" t="s">
        <v>26</v>
      </c>
      <c r="C40" s="20"/>
      <c r="D40" s="20"/>
      <c r="E40" s="20"/>
      <c r="F40" s="5">
        <v>167485</v>
      </c>
    </row>
    <row r="41" spans="1:6" ht="12.75" customHeight="1">
      <c r="A41" s="7"/>
      <c r="B41" s="21" t="s">
        <v>71</v>
      </c>
      <c r="C41" s="21"/>
      <c r="D41" s="8" t="s">
        <v>54</v>
      </c>
      <c r="E41" s="8" t="s">
        <v>237</v>
      </c>
      <c r="F41" s="8">
        <v>26424</v>
      </c>
    </row>
    <row r="42" spans="1:6" ht="15" customHeight="1">
      <c r="A42" s="7"/>
      <c r="B42" s="21" t="s">
        <v>238</v>
      </c>
      <c r="C42" s="21"/>
      <c r="D42" s="8" t="s">
        <v>54</v>
      </c>
      <c r="E42" s="8" t="s">
        <v>239</v>
      </c>
      <c r="F42" s="8">
        <v>141061</v>
      </c>
    </row>
    <row r="43" spans="1:6" ht="12.75" customHeight="1">
      <c r="A43" s="4" t="s">
        <v>37</v>
      </c>
      <c r="B43" s="20" t="s">
        <v>26</v>
      </c>
      <c r="C43" s="20"/>
      <c r="D43" s="20"/>
      <c r="E43" s="20"/>
      <c r="F43" s="5">
        <v>23118</v>
      </c>
    </row>
    <row r="44" spans="1:6" ht="24" customHeight="1">
      <c r="A44" s="7"/>
      <c r="B44" s="21" t="s">
        <v>51</v>
      </c>
      <c r="C44" s="21"/>
      <c r="D44" s="8" t="s">
        <v>39</v>
      </c>
      <c r="E44" s="8"/>
      <c r="F44" s="8">
        <v>23118</v>
      </c>
    </row>
    <row r="45" spans="1:6" ht="12.75" customHeight="1">
      <c r="A45" s="4" t="s">
        <v>110</v>
      </c>
      <c r="B45" s="20" t="s">
        <v>26</v>
      </c>
      <c r="C45" s="20"/>
      <c r="D45" s="20"/>
      <c r="E45" s="20"/>
      <c r="F45" s="5">
        <v>10425</v>
      </c>
    </row>
    <row r="46" spans="1:6" ht="17.25" customHeight="1">
      <c r="A46" s="7"/>
      <c r="B46" s="21" t="s">
        <v>240</v>
      </c>
      <c r="C46" s="21"/>
      <c r="D46" s="8" t="s">
        <v>80</v>
      </c>
      <c r="E46" s="8" t="s">
        <v>65</v>
      </c>
      <c r="F46" s="8">
        <v>10425</v>
      </c>
    </row>
    <row r="47" spans="1:6" ht="12.75" customHeight="1">
      <c r="A47" s="4" t="s">
        <v>52</v>
      </c>
      <c r="B47" s="20" t="s">
        <v>26</v>
      </c>
      <c r="C47" s="20"/>
      <c r="D47" s="20"/>
      <c r="E47" s="20"/>
      <c r="F47" s="5">
        <v>10176</v>
      </c>
    </row>
    <row r="48" spans="1:6" ht="27.75" customHeight="1">
      <c r="A48" s="7"/>
      <c r="B48" s="21" t="s">
        <v>221</v>
      </c>
      <c r="C48" s="21"/>
      <c r="D48" s="8" t="s">
        <v>241</v>
      </c>
      <c r="E48" s="8" t="s">
        <v>242</v>
      </c>
      <c r="F48" s="8">
        <v>10176</v>
      </c>
    </row>
    <row r="49" spans="1:6" ht="12.75" customHeight="1">
      <c r="A49" s="4" t="s">
        <v>206</v>
      </c>
      <c r="B49" s="20" t="s">
        <v>26</v>
      </c>
      <c r="C49" s="20"/>
      <c r="D49" s="20"/>
      <c r="E49" s="20"/>
      <c r="F49" s="5">
        <v>6835</v>
      </c>
    </row>
    <row r="50" spans="1:6" ht="13.5" customHeight="1">
      <c r="A50" s="7"/>
      <c r="B50" s="21" t="s">
        <v>243</v>
      </c>
      <c r="C50" s="21"/>
      <c r="D50" s="8" t="s">
        <v>80</v>
      </c>
      <c r="E50" s="8" t="s">
        <v>244</v>
      </c>
      <c r="F50" s="8">
        <v>6835</v>
      </c>
    </row>
    <row r="51" spans="1:6" ht="10.5" customHeight="1">
      <c r="A51" s="4" t="s">
        <v>44</v>
      </c>
      <c r="B51" s="20" t="s">
        <v>45</v>
      </c>
      <c r="C51" s="20"/>
      <c r="D51" s="20"/>
      <c r="E51" s="20"/>
      <c r="F51" s="5">
        <v>31165.47</v>
      </c>
    </row>
    <row r="52" spans="1:6" ht="12.75">
      <c r="A52" s="20" t="s">
        <v>46</v>
      </c>
      <c r="B52" s="20"/>
      <c r="C52" s="20"/>
      <c r="D52" s="20"/>
      <c r="E52" s="20"/>
      <c r="F52" s="5">
        <v>396846.12</v>
      </c>
    </row>
    <row r="53" spans="1:6" ht="12.75">
      <c r="A53" s="19" t="s">
        <v>11</v>
      </c>
      <c r="B53" s="19"/>
      <c r="C53" s="19"/>
      <c r="D53" s="19"/>
      <c r="E53" s="19"/>
      <c r="F53" s="19"/>
    </row>
    <row r="54" spans="1:6" ht="10.5" customHeight="1">
      <c r="A54" s="4" t="s">
        <v>44</v>
      </c>
      <c r="B54" s="20" t="s">
        <v>45</v>
      </c>
      <c r="C54" s="20"/>
      <c r="D54" s="20"/>
      <c r="E54" s="20"/>
      <c r="F54" s="5">
        <v>4931.53</v>
      </c>
    </row>
    <row r="55" spans="1:6" ht="12.75">
      <c r="A55" s="20" t="s">
        <v>46</v>
      </c>
      <c r="B55" s="20"/>
      <c r="C55" s="20"/>
      <c r="D55" s="20"/>
      <c r="E55" s="20"/>
      <c r="F55" s="5">
        <v>4931.53</v>
      </c>
    </row>
    <row r="57" spans="1:6" ht="12.75">
      <c r="A57" s="22" t="s">
        <v>57</v>
      </c>
      <c r="B57" s="22"/>
      <c r="C57" s="22"/>
      <c r="D57" s="22"/>
      <c r="E57" s="22"/>
      <c r="F57" s="22"/>
    </row>
    <row r="58" spans="1:6" ht="12.75">
      <c r="A58" s="22"/>
      <c r="B58" s="22"/>
      <c r="C58" s="22"/>
      <c r="D58" s="22"/>
      <c r="E58" s="22"/>
      <c r="F58" s="22"/>
    </row>
    <row r="59" spans="1:6" ht="12.75">
      <c r="A59" s="22"/>
      <c r="B59" s="22"/>
      <c r="C59" s="22"/>
      <c r="D59" s="22"/>
      <c r="E59" s="22"/>
      <c r="F59" s="22"/>
    </row>
  </sheetData>
  <mergeCells count="50">
    <mergeCell ref="A57:F57"/>
    <mergeCell ref="A58:F58"/>
    <mergeCell ref="A59:F59"/>
    <mergeCell ref="A53:F53"/>
    <mergeCell ref="B54:E54"/>
    <mergeCell ref="A55:E55"/>
    <mergeCell ref="B49:E49"/>
    <mergeCell ref="B50:C50"/>
    <mergeCell ref="B51:E51"/>
    <mergeCell ref="A52:E52"/>
    <mergeCell ref="B45:E45"/>
    <mergeCell ref="B46:C46"/>
    <mergeCell ref="B47:E47"/>
    <mergeCell ref="B48:C48"/>
    <mergeCell ref="B41:C41"/>
    <mergeCell ref="B42:C42"/>
    <mergeCell ref="B43:E43"/>
    <mergeCell ref="B44:C44"/>
    <mergeCell ref="B37:C37"/>
    <mergeCell ref="B38:E38"/>
    <mergeCell ref="B39:C39"/>
    <mergeCell ref="B40:E40"/>
    <mergeCell ref="B33:E33"/>
    <mergeCell ref="B34:C34"/>
    <mergeCell ref="B35:C35"/>
    <mergeCell ref="B36:E36"/>
    <mergeCell ref="B29:E29"/>
    <mergeCell ref="B30:E30"/>
    <mergeCell ref="A31:E31"/>
    <mergeCell ref="A32:F32"/>
    <mergeCell ref="B25:E25"/>
    <mergeCell ref="B26:E26"/>
    <mergeCell ref="B27:C27"/>
    <mergeCell ref="B28:E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54"/>
  <sheetViews>
    <sheetView workbookViewId="0" topLeftCell="A38">
      <selection activeCell="A51" sqref="A51:IV51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209</v>
      </c>
      <c r="D3" s="18"/>
      <c r="E3" s="18"/>
      <c r="F3" s="18"/>
      <c r="G3" s="1"/>
      <c r="H3" s="1"/>
    </row>
    <row r="4" spans="1:8" ht="12.75">
      <c r="A4" s="18" t="s">
        <v>210</v>
      </c>
      <c r="B4" s="18"/>
      <c r="C4" s="18" t="s">
        <v>211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6</v>
      </c>
      <c r="D5" s="18"/>
      <c r="E5" s="18"/>
      <c r="F5" s="18"/>
      <c r="G5" s="1"/>
      <c r="H5" s="1"/>
    </row>
    <row r="6" spans="1:8" ht="12.75">
      <c r="A6" s="3"/>
      <c r="B6" s="1"/>
      <c r="C6" s="18" t="s">
        <v>212</v>
      </c>
      <c r="D6" s="18"/>
      <c r="E6" s="18"/>
      <c r="F6" s="18"/>
      <c r="G6" s="1"/>
      <c r="H6" s="1"/>
    </row>
    <row r="7" spans="1:8" ht="12.75">
      <c r="A7" s="3"/>
      <c r="B7" s="1"/>
      <c r="C7" s="18" t="s">
        <v>213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241770.6</v>
      </c>
      <c r="C11" s="8">
        <v>327348</v>
      </c>
      <c r="D11" s="8">
        <v>62311.2</v>
      </c>
      <c r="E11" s="8">
        <f aca="true" t="shared" si="0" ref="E11:E16">B11+C11+D11</f>
        <v>631429.7999999999</v>
      </c>
    </row>
    <row r="12" spans="1:5" ht="22.5">
      <c r="A12" s="7" t="s">
        <v>15</v>
      </c>
      <c r="B12" s="8">
        <v>232813.38</v>
      </c>
      <c r="C12" s="8">
        <v>315220.8</v>
      </c>
      <c r="D12" s="8">
        <v>59831.49</v>
      </c>
      <c r="E12" s="8">
        <f t="shared" si="0"/>
        <v>607865.6699999999</v>
      </c>
    </row>
    <row r="13" spans="1:5" ht="12.75">
      <c r="A13" s="7" t="s">
        <v>16</v>
      </c>
      <c r="B13" s="8">
        <v>225512.65</v>
      </c>
      <c r="C13" s="8">
        <v>305333.61</v>
      </c>
      <c r="D13" s="8">
        <v>58331.55</v>
      </c>
      <c r="E13" s="8">
        <f t="shared" si="0"/>
        <v>589177.81</v>
      </c>
    </row>
    <row r="14" spans="1:5" ht="12.75">
      <c r="A14" s="7" t="s">
        <v>17</v>
      </c>
      <c r="B14" s="8">
        <v>8957.22</v>
      </c>
      <c r="C14" s="8">
        <v>12127.2</v>
      </c>
      <c r="D14" s="8">
        <v>2479.71</v>
      </c>
      <c r="E14" s="8">
        <f t="shared" si="0"/>
        <v>23564.129999999997</v>
      </c>
    </row>
    <row r="15" spans="1:5" ht="12.75">
      <c r="A15" s="7" t="s">
        <v>18</v>
      </c>
      <c r="B15" s="8">
        <v>254787.8</v>
      </c>
      <c r="C15" s="8">
        <v>318652.53</v>
      </c>
      <c r="D15" s="8">
        <v>-32568.94</v>
      </c>
      <c r="E15" s="8">
        <f t="shared" si="0"/>
        <v>540871.3900000001</v>
      </c>
    </row>
    <row r="16" spans="1:5" ht="12.75">
      <c r="A16" s="4" t="s">
        <v>19</v>
      </c>
      <c r="B16" s="5">
        <v>-20317.93</v>
      </c>
      <c r="C16" s="5">
        <v>-1191.72</v>
      </c>
      <c r="D16" s="5">
        <v>93380.2</v>
      </c>
      <c r="E16" s="5">
        <f t="shared" si="0"/>
        <v>71870.54999999999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21" customHeight="1">
      <c r="A21" s="4" t="s">
        <v>29</v>
      </c>
      <c r="B21" s="20" t="s">
        <v>30</v>
      </c>
      <c r="C21" s="20"/>
      <c r="D21" s="20"/>
      <c r="E21" s="20"/>
      <c r="F21" s="5">
        <v>34608.01</v>
      </c>
    </row>
    <row r="22" spans="1:6" ht="60.75" customHeight="1">
      <c r="A22" s="4" t="s">
        <v>31</v>
      </c>
      <c r="B22" s="20" t="s">
        <v>32</v>
      </c>
      <c r="C22" s="20"/>
      <c r="D22" s="20"/>
      <c r="E22" s="20"/>
      <c r="F22" s="5">
        <v>67569.81</v>
      </c>
    </row>
    <row r="23" spans="1:6" ht="12.75" customHeight="1">
      <c r="A23" s="4" t="s">
        <v>33</v>
      </c>
      <c r="B23" s="20"/>
      <c r="C23" s="20"/>
      <c r="D23" s="20"/>
      <c r="E23" s="20"/>
      <c r="F23" s="5">
        <v>5032.97</v>
      </c>
    </row>
    <row r="24" spans="1:6" ht="12.75" customHeight="1">
      <c r="A24" s="4" t="s">
        <v>34</v>
      </c>
      <c r="B24" s="20"/>
      <c r="C24" s="20"/>
      <c r="D24" s="20"/>
      <c r="E24" s="20"/>
      <c r="F24" s="5">
        <v>15459</v>
      </c>
    </row>
    <row r="25" spans="1:6" ht="24.75" customHeight="1">
      <c r="A25" s="4" t="s">
        <v>35</v>
      </c>
      <c r="B25" s="20" t="s">
        <v>36</v>
      </c>
      <c r="C25" s="20"/>
      <c r="D25" s="20"/>
      <c r="E25" s="20"/>
      <c r="F25" s="5">
        <v>15523.64</v>
      </c>
    </row>
    <row r="26" spans="1:6" ht="36.75" customHeight="1">
      <c r="A26" s="4" t="s">
        <v>40</v>
      </c>
      <c r="B26" s="20" t="s">
        <v>41</v>
      </c>
      <c r="C26" s="20"/>
      <c r="D26" s="20"/>
      <c r="E26" s="20"/>
      <c r="F26" s="5">
        <v>18795.09</v>
      </c>
    </row>
    <row r="27" spans="1:6" ht="30.75" customHeight="1">
      <c r="A27" s="4" t="s">
        <v>42</v>
      </c>
      <c r="B27" s="20" t="s">
        <v>43</v>
      </c>
      <c r="C27" s="20"/>
      <c r="D27" s="20"/>
      <c r="E27" s="20"/>
      <c r="F27" s="5">
        <v>64190.64</v>
      </c>
    </row>
    <row r="28" spans="1:6" ht="21" customHeight="1">
      <c r="A28" s="4" t="s">
        <v>44</v>
      </c>
      <c r="B28" s="20" t="s">
        <v>45</v>
      </c>
      <c r="C28" s="20"/>
      <c r="D28" s="20"/>
      <c r="E28" s="20"/>
      <c r="F28" s="5">
        <v>33608.64</v>
      </c>
    </row>
    <row r="29" spans="1:6" ht="12.75">
      <c r="A29" s="20" t="s">
        <v>46</v>
      </c>
      <c r="B29" s="20"/>
      <c r="C29" s="20"/>
      <c r="D29" s="20"/>
      <c r="E29" s="20"/>
      <c r="F29" s="5">
        <v>254787.8</v>
      </c>
    </row>
    <row r="30" spans="1:6" ht="12.75">
      <c r="A30" s="19" t="s">
        <v>10</v>
      </c>
      <c r="B30" s="19"/>
      <c r="C30" s="19"/>
      <c r="D30" s="19"/>
      <c r="E30" s="19"/>
      <c r="F30" s="19"/>
    </row>
    <row r="31" spans="1:6" ht="12.75" customHeight="1">
      <c r="A31" s="4" t="s">
        <v>66</v>
      </c>
      <c r="B31" s="20" t="s">
        <v>26</v>
      </c>
      <c r="C31" s="20"/>
      <c r="D31" s="20"/>
      <c r="E31" s="20"/>
      <c r="F31" s="5">
        <v>1200</v>
      </c>
    </row>
    <row r="32" spans="1:6" ht="27.75" customHeight="1">
      <c r="A32" s="7"/>
      <c r="B32" s="21" t="s">
        <v>214</v>
      </c>
      <c r="C32" s="21"/>
      <c r="D32" s="8" t="s">
        <v>54</v>
      </c>
      <c r="E32" s="8" t="s">
        <v>55</v>
      </c>
      <c r="F32" s="8">
        <v>1200</v>
      </c>
    </row>
    <row r="33" spans="1:6" ht="12.75" customHeight="1">
      <c r="A33" s="4" t="s">
        <v>70</v>
      </c>
      <c r="B33" s="20" t="s">
        <v>26</v>
      </c>
      <c r="C33" s="20"/>
      <c r="D33" s="20"/>
      <c r="E33" s="20"/>
      <c r="F33" s="5">
        <v>276808</v>
      </c>
    </row>
    <row r="34" spans="1:6" ht="11.25" customHeight="1">
      <c r="A34" s="7"/>
      <c r="B34" s="21" t="s">
        <v>215</v>
      </c>
      <c r="C34" s="21"/>
      <c r="D34" s="8" t="s">
        <v>56</v>
      </c>
      <c r="E34" s="8" t="s">
        <v>216</v>
      </c>
      <c r="F34" s="8">
        <v>69234</v>
      </c>
    </row>
    <row r="35" spans="1:6" ht="11.25" customHeight="1">
      <c r="A35" s="7"/>
      <c r="B35" s="21" t="s">
        <v>168</v>
      </c>
      <c r="C35" s="21"/>
      <c r="D35" s="8" t="s">
        <v>54</v>
      </c>
      <c r="E35" s="8" t="s">
        <v>217</v>
      </c>
      <c r="F35" s="8">
        <v>68968</v>
      </c>
    </row>
    <row r="36" spans="1:6" ht="11.25" customHeight="1">
      <c r="A36" s="7"/>
      <c r="B36" s="21" t="s">
        <v>74</v>
      </c>
      <c r="C36" s="21"/>
      <c r="D36" s="8" t="s">
        <v>106</v>
      </c>
      <c r="E36" s="8" t="s">
        <v>218</v>
      </c>
      <c r="F36" s="8">
        <v>67338</v>
      </c>
    </row>
    <row r="37" spans="1:6" ht="11.25" customHeight="1">
      <c r="A37" s="7"/>
      <c r="B37" s="21" t="s">
        <v>180</v>
      </c>
      <c r="C37" s="21"/>
      <c r="D37" s="8" t="s">
        <v>106</v>
      </c>
      <c r="E37" s="8" t="s">
        <v>219</v>
      </c>
      <c r="F37" s="8">
        <v>71268</v>
      </c>
    </row>
    <row r="38" spans="1:6" ht="12.75" customHeight="1">
      <c r="A38" s="4" t="s">
        <v>37</v>
      </c>
      <c r="B38" s="20" t="s">
        <v>26</v>
      </c>
      <c r="C38" s="20"/>
      <c r="D38" s="20"/>
      <c r="E38" s="20"/>
      <c r="F38" s="5">
        <v>-86410</v>
      </c>
    </row>
    <row r="39" spans="1:6" ht="28.5" customHeight="1">
      <c r="A39" s="7"/>
      <c r="B39" s="21" t="s">
        <v>51</v>
      </c>
      <c r="C39" s="21"/>
      <c r="D39" s="8" t="s">
        <v>39</v>
      </c>
      <c r="E39" s="8"/>
      <c r="F39" s="8">
        <v>-86410</v>
      </c>
    </row>
    <row r="40" spans="1:6" ht="12.75" customHeight="1">
      <c r="A40" s="4" t="s">
        <v>110</v>
      </c>
      <c r="B40" s="20" t="s">
        <v>26</v>
      </c>
      <c r="C40" s="20"/>
      <c r="D40" s="20"/>
      <c r="E40" s="20"/>
      <c r="F40" s="5">
        <v>21946</v>
      </c>
    </row>
    <row r="41" spans="1:6" ht="12.75" customHeight="1">
      <c r="A41" s="7"/>
      <c r="B41" s="21" t="s">
        <v>140</v>
      </c>
      <c r="C41" s="21"/>
      <c r="D41" s="8" t="s">
        <v>54</v>
      </c>
      <c r="E41" s="8" t="s">
        <v>220</v>
      </c>
      <c r="F41" s="8">
        <v>21946</v>
      </c>
    </row>
    <row r="42" spans="1:6" ht="12.75" customHeight="1">
      <c r="A42" s="4" t="s">
        <v>52</v>
      </c>
      <c r="B42" s="20" t="s">
        <v>26</v>
      </c>
      <c r="C42" s="20"/>
      <c r="D42" s="20"/>
      <c r="E42" s="20"/>
      <c r="F42" s="5">
        <v>59604</v>
      </c>
    </row>
    <row r="43" spans="1:6" ht="22.5" customHeight="1">
      <c r="A43" s="7"/>
      <c r="B43" s="21" t="s">
        <v>221</v>
      </c>
      <c r="C43" s="21"/>
      <c r="D43" s="8" t="s">
        <v>56</v>
      </c>
      <c r="E43" s="8" t="s">
        <v>222</v>
      </c>
      <c r="F43" s="8">
        <v>59604</v>
      </c>
    </row>
    <row r="44" spans="1:6" ht="12.75" customHeight="1">
      <c r="A44" s="4" t="s">
        <v>44</v>
      </c>
      <c r="B44" s="20" t="s">
        <v>45</v>
      </c>
      <c r="C44" s="20"/>
      <c r="D44" s="20"/>
      <c r="E44" s="20"/>
      <c r="F44" s="5">
        <v>45504.53</v>
      </c>
    </row>
    <row r="45" spans="1:6" ht="12.75">
      <c r="A45" s="20" t="s">
        <v>46</v>
      </c>
      <c r="B45" s="20"/>
      <c r="C45" s="20"/>
      <c r="D45" s="20"/>
      <c r="E45" s="20"/>
      <c r="F45" s="5">
        <v>318652.53</v>
      </c>
    </row>
    <row r="46" spans="1:6" ht="12.75">
      <c r="A46" s="19" t="s">
        <v>11</v>
      </c>
      <c r="B46" s="19"/>
      <c r="C46" s="19"/>
      <c r="D46" s="19"/>
      <c r="E46" s="19"/>
      <c r="F46" s="19"/>
    </row>
    <row r="47" spans="1:6" ht="12.75" customHeight="1">
      <c r="A47" s="4" t="s">
        <v>37</v>
      </c>
      <c r="B47" s="20" t="s">
        <v>26</v>
      </c>
      <c r="C47" s="20"/>
      <c r="D47" s="20"/>
      <c r="E47" s="20"/>
      <c r="F47" s="5">
        <v>-41262</v>
      </c>
    </row>
    <row r="48" spans="1:6" ht="36" customHeight="1">
      <c r="A48" s="7"/>
      <c r="B48" s="21" t="s">
        <v>81</v>
      </c>
      <c r="C48" s="21"/>
      <c r="D48" s="8" t="s">
        <v>39</v>
      </c>
      <c r="E48" s="8"/>
      <c r="F48" s="8">
        <v>-41262</v>
      </c>
    </row>
    <row r="49" spans="1:6" ht="16.5" customHeight="1">
      <c r="A49" s="4" t="s">
        <v>44</v>
      </c>
      <c r="B49" s="20" t="s">
        <v>45</v>
      </c>
      <c r="C49" s="20"/>
      <c r="D49" s="20"/>
      <c r="E49" s="20"/>
      <c r="F49" s="5">
        <v>8693.06</v>
      </c>
    </row>
    <row r="50" spans="1:6" ht="12.75">
      <c r="A50" s="20" t="s">
        <v>46</v>
      </c>
      <c r="B50" s="20"/>
      <c r="C50" s="20"/>
      <c r="D50" s="20"/>
      <c r="E50" s="20"/>
      <c r="F50" s="5">
        <v>-32568.94</v>
      </c>
    </row>
    <row r="52" spans="1:6" ht="12.75">
      <c r="A52" s="22" t="s">
        <v>57</v>
      </c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  <row r="54" spans="1:6" ht="12.75">
      <c r="A54" s="22"/>
      <c r="B54" s="22"/>
      <c r="C54" s="22"/>
      <c r="D54" s="22"/>
      <c r="E54" s="22"/>
      <c r="F54" s="22"/>
    </row>
  </sheetData>
  <mergeCells count="45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19:C19"/>
    <mergeCell ref="A20:F20"/>
    <mergeCell ref="B21:E21"/>
    <mergeCell ref="B22:E22"/>
    <mergeCell ref="B23:E23"/>
    <mergeCell ref="B24:E24"/>
    <mergeCell ref="B25:E25"/>
    <mergeCell ref="B26:E26"/>
    <mergeCell ref="B27:E27"/>
    <mergeCell ref="B28:E28"/>
    <mergeCell ref="A29:E29"/>
    <mergeCell ref="A30:F30"/>
    <mergeCell ref="B31:E31"/>
    <mergeCell ref="B32:C32"/>
    <mergeCell ref="B33:E33"/>
    <mergeCell ref="B34:C34"/>
    <mergeCell ref="B35:C35"/>
    <mergeCell ref="B36:C36"/>
    <mergeCell ref="B37:C37"/>
    <mergeCell ref="B38:E38"/>
    <mergeCell ref="B39:C39"/>
    <mergeCell ref="B40:E40"/>
    <mergeCell ref="B41:C41"/>
    <mergeCell ref="B42:E42"/>
    <mergeCell ref="B43:C43"/>
    <mergeCell ref="B44:E44"/>
    <mergeCell ref="A45:E45"/>
    <mergeCell ref="A46:F46"/>
    <mergeCell ref="B47:E47"/>
    <mergeCell ref="B48:C48"/>
    <mergeCell ref="A53:F53"/>
    <mergeCell ref="A54:F54"/>
    <mergeCell ref="B49:E49"/>
    <mergeCell ref="A50:E50"/>
    <mergeCell ref="A52:F52"/>
  </mergeCells>
  <printOptions/>
  <pageMargins left="0.24" right="0.4166666666666667" top="0.17" bottom="0.17" header="0.5" footer="0.19"/>
  <pageSetup fitToHeight="1" fitToWidth="1" orientation="portrait" paperSize="9" scale="9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35">
      <selection activeCell="A54" sqref="A54:IV54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190</v>
      </c>
      <c r="D3" s="18"/>
      <c r="E3" s="18"/>
      <c r="F3" s="18"/>
      <c r="G3" s="1"/>
      <c r="H3" s="1"/>
    </row>
    <row r="4" spans="1:8" ht="12.75">
      <c r="A4" s="18" t="s">
        <v>191</v>
      </c>
      <c r="B4" s="18"/>
      <c r="C4" s="18" t="s">
        <v>192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193</v>
      </c>
      <c r="D5" s="18"/>
      <c r="E5" s="18"/>
      <c r="F5" s="18"/>
      <c r="G5" s="1"/>
      <c r="H5" s="1"/>
    </row>
    <row r="6" spans="1:8" ht="12.75">
      <c r="A6" s="3"/>
      <c r="B6" s="1"/>
      <c r="C6" s="18" t="s">
        <v>194</v>
      </c>
      <c r="D6" s="18"/>
      <c r="E6" s="18"/>
      <c r="F6" s="18"/>
      <c r="G6" s="1"/>
      <c r="H6" s="1"/>
    </row>
    <row r="7" spans="1:8" ht="12.75">
      <c r="A7" s="3"/>
      <c r="B7" s="1"/>
      <c r="C7" s="18" t="s">
        <v>195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215974.2</v>
      </c>
      <c r="C11" s="8">
        <v>292420.8</v>
      </c>
      <c r="D11" s="8">
        <v>52380.92</v>
      </c>
      <c r="E11" s="8">
        <f aca="true" t="shared" si="0" ref="E11:E16">B11+C11+D11</f>
        <v>560775.92</v>
      </c>
    </row>
    <row r="12" spans="1:5" ht="22.5">
      <c r="A12" s="7" t="s">
        <v>15</v>
      </c>
      <c r="B12" s="8">
        <v>206462.01</v>
      </c>
      <c r="C12" s="8">
        <v>279542.2</v>
      </c>
      <c r="D12" s="8">
        <v>49891.44</v>
      </c>
      <c r="E12" s="8">
        <f t="shared" si="0"/>
        <v>535895.65</v>
      </c>
    </row>
    <row r="13" spans="1:5" ht="12.75">
      <c r="A13" s="7" t="s">
        <v>16</v>
      </c>
      <c r="B13" s="8">
        <v>199793.38</v>
      </c>
      <c r="C13" s="8">
        <v>270166.36</v>
      </c>
      <c r="D13" s="8">
        <v>48661.71</v>
      </c>
      <c r="E13" s="8">
        <f t="shared" si="0"/>
        <v>518621.45</v>
      </c>
    </row>
    <row r="14" spans="1:5" ht="12.75">
      <c r="A14" s="7" t="s">
        <v>17</v>
      </c>
      <c r="B14" s="8">
        <v>9550.45</v>
      </c>
      <c r="C14" s="8">
        <v>12930.4</v>
      </c>
      <c r="D14" s="8">
        <v>2489.48</v>
      </c>
      <c r="E14" s="8">
        <f t="shared" si="0"/>
        <v>24970.329999999998</v>
      </c>
    </row>
    <row r="15" spans="1:5" ht="12.75">
      <c r="A15" s="7" t="s">
        <v>18</v>
      </c>
      <c r="B15" s="8">
        <v>266812.55</v>
      </c>
      <c r="C15" s="8">
        <v>394388.05</v>
      </c>
      <c r="D15" s="8">
        <v>7252.17</v>
      </c>
      <c r="E15" s="8">
        <f t="shared" si="0"/>
        <v>668452.77</v>
      </c>
    </row>
    <row r="16" spans="1:5" ht="12.75">
      <c r="A16" s="4" t="s">
        <v>19</v>
      </c>
      <c r="B16" s="5">
        <v>-57468.72</v>
      </c>
      <c r="C16" s="5">
        <v>-111291.29</v>
      </c>
      <c r="D16" s="5">
        <v>43899.02</v>
      </c>
      <c r="E16" s="5">
        <f t="shared" si="0"/>
        <v>-124860.99000000002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1100</v>
      </c>
    </row>
    <row r="22" spans="1:6" ht="33" customHeight="1">
      <c r="A22" s="7"/>
      <c r="B22" s="21" t="s">
        <v>27</v>
      </c>
      <c r="C22" s="21"/>
      <c r="D22" s="8" t="s">
        <v>28</v>
      </c>
      <c r="E22" s="8"/>
      <c r="F22" s="8">
        <v>1100</v>
      </c>
    </row>
    <row r="23" spans="1:6" ht="25.5" customHeight="1">
      <c r="A23" s="4" t="s">
        <v>29</v>
      </c>
      <c r="B23" s="20" t="s">
        <v>30</v>
      </c>
      <c r="C23" s="20"/>
      <c r="D23" s="20"/>
      <c r="E23" s="20"/>
      <c r="F23" s="5">
        <v>31162.63</v>
      </c>
    </row>
    <row r="24" spans="1:6" ht="58.5" customHeight="1">
      <c r="A24" s="4" t="s">
        <v>31</v>
      </c>
      <c r="B24" s="20" t="s">
        <v>32</v>
      </c>
      <c r="C24" s="20"/>
      <c r="D24" s="20"/>
      <c r="E24" s="20"/>
      <c r="F24" s="5">
        <v>64012.55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4869.16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9101.44</v>
      </c>
    </row>
    <row r="27" spans="1:6" ht="25.5" customHeight="1">
      <c r="A27" s="4" t="s">
        <v>35</v>
      </c>
      <c r="B27" s="20" t="s">
        <v>36</v>
      </c>
      <c r="C27" s="20"/>
      <c r="D27" s="20"/>
      <c r="E27" s="20"/>
      <c r="F27" s="5">
        <v>14851.97</v>
      </c>
    </row>
    <row r="28" spans="1:6" ht="12.75" customHeight="1">
      <c r="A28" s="4" t="s">
        <v>37</v>
      </c>
      <c r="B28" s="20" t="s">
        <v>26</v>
      </c>
      <c r="C28" s="20"/>
      <c r="D28" s="20"/>
      <c r="E28" s="20"/>
      <c r="F28" s="5">
        <v>34406</v>
      </c>
    </row>
    <row r="29" spans="1:6" ht="28.5" customHeight="1">
      <c r="A29" s="7"/>
      <c r="B29" s="21" t="s">
        <v>38</v>
      </c>
      <c r="C29" s="21"/>
      <c r="D29" s="8" t="s">
        <v>39</v>
      </c>
      <c r="E29" s="8"/>
      <c r="F29" s="8">
        <v>34406</v>
      </c>
    </row>
    <row r="30" spans="1:6" ht="33" customHeight="1">
      <c r="A30" s="4" t="s">
        <v>40</v>
      </c>
      <c r="B30" s="20" t="s">
        <v>41</v>
      </c>
      <c r="C30" s="20"/>
      <c r="D30" s="20"/>
      <c r="E30" s="20"/>
      <c r="F30" s="5">
        <v>16945.9</v>
      </c>
    </row>
    <row r="31" spans="1:6" ht="24.75" customHeight="1">
      <c r="A31" s="4" t="s">
        <v>42</v>
      </c>
      <c r="B31" s="20" t="s">
        <v>43</v>
      </c>
      <c r="C31" s="20"/>
      <c r="D31" s="20"/>
      <c r="E31" s="20"/>
      <c r="F31" s="5">
        <v>60588.43</v>
      </c>
    </row>
    <row r="32" spans="1:6" ht="15.75" customHeight="1">
      <c r="A32" s="4" t="s">
        <v>44</v>
      </c>
      <c r="B32" s="20" t="s">
        <v>45</v>
      </c>
      <c r="C32" s="20"/>
      <c r="D32" s="20"/>
      <c r="E32" s="20"/>
      <c r="F32" s="5">
        <v>29774.47</v>
      </c>
    </row>
    <row r="33" spans="1:6" ht="12.75">
      <c r="A33" s="20" t="s">
        <v>46</v>
      </c>
      <c r="B33" s="20"/>
      <c r="C33" s="20"/>
      <c r="D33" s="20"/>
      <c r="E33" s="20"/>
      <c r="F33" s="5">
        <v>266812.55</v>
      </c>
    </row>
    <row r="34" spans="1:6" ht="12.75">
      <c r="A34" s="19" t="s">
        <v>10</v>
      </c>
      <c r="B34" s="19"/>
      <c r="C34" s="19"/>
      <c r="D34" s="19"/>
      <c r="E34" s="19"/>
      <c r="F34" s="19"/>
    </row>
    <row r="35" spans="1:6" ht="12.75" customHeight="1">
      <c r="A35" s="4" t="s">
        <v>66</v>
      </c>
      <c r="B35" s="20" t="s">
        <v>26</v>
      </c>
      <c r="C35" s="20"/>
      <c r="D35" s="20"/>
      <c r="E35" s="20"/>
      <c r="F35" s="5">
        <v>1200</v>
      </c>
    </row>
    <row r="36" spans="1:6" ht="21.75" customHeight="1">
      <c r="A36" s="7"/>
      <c r="B36" s="21" t="s">
        <v>196</v>
      </c>
      <c r="C36" s="21"/>
      <c r="D36" s="8" t="s">
        <v>125</v>
      </c>
      <c r="E36" s="8" t="s">
        <v>55</v>
      </c>
      <c r="F36" s="8">
        <v>1200</v>
      </c>
    </row>
    <row r="37" spans="1:6" ht="12.75" customHeight="1">
      <c r="A37" s="4" t="s">
        <v>70</v>
      </c>
      <c r="B37" s="20" t="s">
        <v>26</v>
      </c>
      <c r="C37" s="20"/>
      <c r="D37" s="20"/>
      <c r="E37" s="20"/>
      <c r="F37" s="5">
        <v>270326</v>
      </c>
    </row>
    <row r="38" spans="1:6" ht="25.5" customHeight="1">
      <c r="A38" s="7"/>
      <c r="B38" s="21" t="s">
        <v>197</v>
      </c>
      <c r="C38" s="21"/>
      <c r="D38" s="8" t="s">
        <v>54</v>
      </c>
      <c r="E38" s="8" t="s">
        <v>198</v>
      </c>
      <c r="F38" s="8">
        <v>27521</v>
      </c>
    </row>
    <row r="39" spans="1:6" ht="11.25" customHeight="1">
      <c r="A39" s="7"/>
      <c r="B39" s="21" t="s">
        <v>199</v>
      </c>
      <c r="C39" s="21"/>
      <c r="D39" s="8" t="s">
        <v>80</v>
      </c>
      <c r="E39" s="8" t="s">
        <v>200</v>
      </c>
      <c r="F39" s="8">
        <v>58969</v>
      </c>
    </row>
    <row r="40" spans="1:6" ht="11.25" customHeight="1">
      <c r="A40" s="7"/>
      <c r="B40" s="21" t="s">
        <v>168</v>
      </c>
      <c r="C40" s="21"/>
      <c r="D40" s="8" t="s">
        <v>76</v>
      </c>
      <c r="E40" s="8" t="s">
        <v>201</v>
      </c>
      <c r="F40" s="8">
        <v>60909</v>
      </c>
    </row>
    <row r="41" spans="1:6" ht="11.25" customHeight="1">
      <c r="A41" s="7"/>
      <c r="B41" s="21" t="s">
        <v>202</v>
      </c>
      <c r="C41" s="21"/>
      <c r="D41" s="8" t="s">
        <v>54</v>
      </c>
      <c r="E41" s="8" t="s">
        <v>203</v>
      </c>
      <c r="F41" s="8">
        <v>122927</v>
      </c>
    </row>
    <row r="42" spans="1:6" ht="12.75" customHeight="1">
      <c r="A42" s="4" t="s">
        <v>47</v>
      </c>
      <c r="B42" s="20" t="s">
        <v>26</v>
      </c>
      <c r="C42" s="20"/>
      <c r="D42" s="20"/>
      <c r="E42" s="20"/>
      <c r="F42" s="5">
        <v>104618</v>
      </c>
    </row>
    <row r="43" spans="1:6" ht="20.25" customHeight="1">
      <c r="A43" s="7"/>
      <c r="B43" s="21" t="s">
        <v>204</v>
      </c>
      <c r="C43" s="21"/>
      <c r="D43" s="8" t="s">
        <v>56</v>
      </c>
      <c r="E43" s="8" t="s">
        <v>205</v>
      </c>
      <c r="F43" s="8">
        <v>11014</v>
      </c>
    </row>
    <row r="44" spans="1:6" ht="11.25" customHeight="1">
      <c r="A44" s="7"/>
      <c r="B44" s="21" t="s">
        <v>48</v>
      </c>
      <c r="C44" s="21"/>
      <c r="D44" s="8" t="s">
        <v>106</v>
      </c>
      <c r="E44" s="8" t="s">
        <v>179</v>
      </c>
      <c r="F44" s="8">
        <v>93604</v>
      </c>
    </row>
    <row r="45" spans="1:6" ht="11.25" customHeight="1">
      <c r="A45" s="4" t="s">
        <v>37</v>
      </c>
      <c r="B45" s="20" t="s">
        <v>26</v>
      </c>
      <c r="C45" s="20"/>
      <c r="D45" s="20"/>
      <c r="E45" s="20"/>
      <c r="F45" s="5">
        <v>-40127</v>
      </c>
    </row>
    <row r="46" spans="1:6" ht="24.75" customHeight="1">
      <c r="A46" s="7"/>
      <c r="B46" s="21" t="s">
        <v>51</v>
      </c>
      <c r="C46" s="21"/>
      <c r="D46" s="8" t="s">
        <v>39</v>
      </c>
      <c r="E46" s="8"/>
      <c r="F46" s="8">
        <v>-40127</v>
      </c>
    </row>
    <row r="47" spans="1:6" ht="12.75" customHeight="1">
      <c r="A47" s="4" t="s">
        <v>206</v>
      </c>
      <c r="B47" s="20" t="s">
        <v>26</v>
      </c>
      <c r="C47" s="20"/>
      <c r="D47" s="20"/>
      <c r="E47" s="20"/>
      <c r="F47" s="5">
        <v>18108</v>
      </c>
    </row>
    <row r="48" spans="1:6" ht="12.75" customHeight="1">
      <c r="A48" s="7"/>
      <c r="B48" s="21" t="s">
        <v>207</v>
      </c>
      <c r="C48" s="21"/>
      <c r="D48" s="8" t="s">
        <v>56</v>
      </c>
      <c r="E48" s="8" t="s">
        <v>208</v>
      </c>
      <c r="F48" s="8">
        <v>18108</v>
      </c>
    </row>
    <row r="49" spans="1:6" ht="13.5" customHeight="1">
      <c r="A49" s="4" t="s">
        <v>44</v>
      </c>
      <c r="B49" s="20" t="s">
        <v>45</v>
      </c>
      <c r="C49" s="20"/>
      <c r="D49" s="20"/>
      <c r="E49" s="20"/>
      <c r="F49" s="5">
        <v>40263.05</v>
      </c>
    </row>
    <row r="50" spans="1:6" ht="12.75">
      <c r="A50" s="20" t="s">
        <v>46</v>
      </c>
      <c r="B50" s="20"/>
      <c r="C50" s="20"/>
      <c r="D50" s="20"/>
      <c r="E50" s="20"/>
      <c r="F50" s="5">
        <v>394388.05</v>
      </c>
    </row>
    <row r="51" spans="1:6" ht="12.75">
      <c r="A51" s="19" t="s">
        <v>11</v>
      </c>
      <c r="B51" s="19"/>
      <c r="C51" s="19"/>
      <c r="D51" s="19"/>
      <c r="E51" s="19"/>
      <c r="F51" s="19"/>
    </row>
    <row r="52" spans="1:6" ht="16.5" customHeight="1">
      <c r="A52" s="4" t="s">
        <v>44</v>
      </c>
      <c r="B52" s="20" t="s">
        <v>45</v>
      </c>
      <c r="C52" s="20"/>
      <c r="D52" s="20"/>
      <c r="E52" s="20"/>
      <c r="F52" s="5">
        <v>7252.17</v>
      </c>
    </row>
    <row r="53" spans="1:6" ht="12.75">
      <c r="A53" s="20" t="s">
        <v>46</v>
      </c>
      <c r="B53" s="20"/>
      <c r="C53" s="20"/>
      <c r="D53" s="20"/>
      <c r="E53" s="20"/>
      <c r="F53" s="5">
        <v>7252.17</v>
      </c>
    </row>
    <row r="55" spans="1:6" ht="12.75">
      <c r="A55" s="22" t="s">
        <v>57</v>
      </c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  <row r="57" spans="1:6" ht="12.75">
      <c r="A57" s="22"/>
      <c r="B57" s="22"/>
      <c r="C57" s="22"/>
      <c r="D57" s="22"/>
      <c r="E57" s="22"/>
      <c r="F57" s="22"/>
    </row>
  </sheetData>
  <mergeCells count="48">
    <mergeCell ref="A55:F55"/>
    <mergeCell ref="A56:F56"/>
    <mergeCell ref="A57:F57"/>
    <mergeCell ref="B52:E52"/>
    <mergeCell ref="A53:E53"/>
    <mergeCell ref="A51:F51"/>
    <mergeCell ref="B49:E49"/>
    <mergeCell ref="A50:E50"/>
    <mergeCell ref="B45:E45"/>
    <mergeCell ref="B46:C46"/>
    <mergeCell ref="B47:E47"/>
    <mergeCell ref="B48:C48"/>
    <mergeCell ref="B41:C41"/>
    <mergeCell ref="B42:E42"/>
    <mergeCell ref="B43:C43"/>
    <mergeCell ref="B44:C44"/>
    <mergeCell ref="B37:E37"/>
    <mergeCell ref="B38:C38"/>
    <mergeCell ref="B39:C39"/>
    <mergeCell ref="B40:C40"/>
    <mergeCell ref="A33:E33"/>
    <mergeCell ref="A34:F34"/>
    <mergeCell ref="B35:E35"/>
    <mergeCell ref="B36:C36"/>
    <mergeCell ref="B29:C29"/>
    <mergeCell ref="B30:E30"/>
    <mergeCell ref="B31:E31"/>
    <mergeCell ref="B32:E32"/>
    <mergeCell ref="B25:E25"/>
    <mergeCell ref="B26:E26"/>
    <mergeCell ref="B27:E27"/>
    <mergeCell ref="B28:E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8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38">
      <selection activeCell="A45" sqref="A45:IV45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184</v>
      </c>
      <c r="D3" s="18"/>
      <c r="E3" s="18"/>
      <c r="F3" s="18"/>
      <c r="G3" s="1"/>
      <c r="H3" s="1"/>
    </row>
    <row r="4" spans="1:8" ht="12.75">
      <c r="A4" s="18" t="s">
        <v>185</v>
      </c>
      <c r="B4" s="18"/>
      <c r="C4" s="18" t="s">
        <v>4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85</v>
      </c>
      <c r="D5" s="18"/>
      <c r="E5" s="18"/>
      <c r="F5" s="18"/>
      <c r="G5" s="1"/>
      <c r="H5" s="1"/>
    </row>
    <row r="6" spans="1:8" ht="12.75">
      <c r="A6" s="3"/>
      <c r="B6" s="1"/>
      <c r="C6" s="18" t="s">
        <v>186</v>
      </c>
      <c r="D6" s="18"/>
      <c r="E6" s="18"/>
      <c r="F6" s="18"/>
      <c r="G6" s="1"/>
      <c r="H6" s="1"/>
    </row>
    <row r="7" spans="1:8" ht="12.75">
      <c r="A7" s="3"/>
      <c r="B7" s="1"/>
      <c r="C7" s="18" t="s">
        <v>187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219909.13</v>
      </c>
      <c r="C11" s="8">
        <v>297748.5</v>
      </c>
      <c r="D11" s="8">
        <v>58287.22</v>
      </c>
      <c r="E11" s="8">
        <f aca="true" t="shared" si="0" ref="E11:E16">B11+C11+D11</f>
        <v>575944.85</v>
      </c>
    </row>
    <row r="12" spans="1:5" ht="22.5">
      <c r="A12" s="7" t="s">
        <v>15</v>
      </c>
      <c r="B12" s="8">
        <v>208923.13</v>
      </c>
      <c r="C12" s="8">
        <v>282437.8</v>
      </c>
      <c r="D12" s="8">
        <v>55478.3</v>
      </c>
      <c r="E12" s="8">
        <f t="shared" si="0"/>
        <v>546839.23</v>
      </c>
    </row>
    <row r="13" spans="1:5" ht="12.75">
      <c r="A13" s="7" t="s">
        <v>16</v>
      </c>
      <c r="B13" s="8">
        <v>208783.34</v>
      </c>
      <c r="C13" s="8">
        <v>282148.81</v>
      </c>
      <c r="D13" s="8">
        <v>54502.82</v>
      </c>
      <c r="E13" s="8">
        <f t="shared" si="0"/>
        <v>545434.97</v>
      </c>
    </row>
    <row r="14" spans="1:5" ht="12.75">
      <c r="A14" s="7" t="s">
        <v>17</v>
      </c>
      <c r="B14" s="8">
        <v>11101.55</v>
      </c>
      <c r="C14" s="8">
        <v>14817.15</v>
      </c>
      <c r="D14" s="8">
        <v>2843.12</v>
      </c>
      <c r="E14" s="8">
        <f t="shared" si="0"/>
        <v>28761.819999999996</v>
      </c>
    </row>
    <row r="15" spans="1:5" ht="12.75">
      <c r="A15" s="7" t="s">
        <v>18</v>
      </c>
      <c r="B15" s="8">
        <v>236700.4</v>
      </c>
      <c r="C15" s="8">
        <v>55626.69</v>
      </c>
      <c r="D15" s="8">
        <v>-138065.29</v>
      </c>
      <c r="E15" s="8">
        <f t="shared" si="0"/>
        <v>154261.79999999996</v>
      </c>
    </row>
    <row r="16" spans="1:5" ht="12.75">
      <c r="A16" s="4" t="s">
        <v>19</v>
      </c>
      <c r="B16" s="5">
        <v>-16815.51</v>
      </c>
      <c r="C16" s="5">
        <v>241339.27</v>
      </c>
      <c r="D16" s="5">
        <v>195411.23</v>
      </c>
      <c r="E16" s="5">
        <f t="shared" si="0"/>
        <v>419934.99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14727.35</v>
      </c>
    </row>
    <row r="22" spans="1:6" ht="33.75" customHeight="1">
      <c r="A22" s="7"/>
      <c r="B22" s="21" t="s">
        <v>27</v>
      </c>
      <c r="C22" s="21"/>
      <c r="D22" s="8" t="s">
        <v>28</v>
      </c>
      <c r="E22" s="8"/>
      <c r="F22" s="8">
        <v>1100</v>
      </c>
    </row>
    <row r="23" spans="1:6" ht="25.5" customHeight="1">
      <c r="A23" s="7"/>
      <c r="B23" s="21" t="s">
        <v>97</v>
      </c>
      <c r="C23" s="21"/>
      <c r="D23" s="8" t="s">
        <v>54</v>
      </c>
      <c r="E23" s="8" t="s">
        <v>188</v>
      </c>
      <c r="F23" s="8">
        <v>13627.35</v>
      </c>
    </row>
    <row r="24" spans="1:6" ht="26.25" customHeight="1">
      <c r="A24" s="4" t="s">
        <v>29</v>
      </c>
      <c r="B24" s="20" t="s">
        <v>30</v>
      </c>
      <c r="C24" s="20"/>
      <c r="D24" s="20"/>
      <c r="E24" s="20"/>
      <c r="F24" s="5">
        <v>31453.98</v>
      </c>
    </row>
    <row r="25" spans="1:6" ht="57.75" customHeight="1">
      <c r="A25" s="4" t="s">
        <v>31</v>
      </c>
      <c r="B25" s="20" t="s">
        <v>32</v>
      </c>
      <c r="C25" s="20"/>
      <c r="D25" s="20"/>
      <c r="E25" s="20"/>
      <c r="F25" s="5">
        <v>59781.76</v>
      </c>
    </row>
    <row r="26" spans="1:6" ht="12.75" customHeight="1">
      <c r="A26" s="4" t="s">
        <v>33</v>
      </c>
      <c r="B26" s="20"/>
      <c r="C26" s="20"/>
      <c r="D26" s="20"/>
      <c r="E26" s="20"/>
      <c r="F26" s="5">
        <v>4997.09</v>
      </c>
    </row>
    <row r="27" spans="1:6" ht="12.75" customHeight="1">
      <c r="A27" s="4" t="s">
        <v>34</v>
      </c>
      <c r="B27" s="20"/>
      <c r="C27" s="20"/>
      <c r="D27" s="20"/>
      <c r="E27" s="20"/>
      <c r="F27" s="5">
        <v>3474</v>
      </c>
    </row>
    <row r="28" spans="1:6" ht="21.75" customHeight="1">
      <c r="A28" s="4" t="s">
        <v>35</v>
      </c>
      <c r="B28" s="20" t="s">
        <v>36</v>
      </c>
      <c r="C28" s="20"/>
      <c r="D28" s="20"/>
      <c r="E28" s="20"/>
      <c r="F28" s="5">
        <v>12941.24</v>
      </c>
    </row>
    <row r="29" spans="1:6" ht="39" customHeight="1">
      <c r="A29" s="4" t="s">
        <v>40</v>
      </c>
      <c r="B29" s="20" t="s">
        <v>41</v>
      </c>
      <c r="C29" s="20"/>
      <c r="D29" s="20"/>
      <c r="E29" s="20"/>
      <c r="F29" s="5">
        <v>17125.72</v>
      </c>
    </row>
    <row r="30" spans="1:6" ht="19.5" customHeight="1">
      <c r="A30" s="4" t="s">
        <v>42</v>
      </c>
      <c r="B30" s="20" t="s">
        <v>43</v>
      </c>
      <c r="C30" s="20"/>
      <c r="D30" s="20"/>
      <c r="E30" s="20"/>
      <c r="F30" s="5">
        <v>61084.92</v>
      </c>
    </row>
    <row r="31" spans="1:6" ht="11.25" customHeight="1">
      <c r="A31" s="4" t="s">
        <v>44</v>
      </c>
      <c r="B31" s="20" t="s">
        <v>45</v>
      </c>
      <c r="C31" s="20"/>
      <c r="D31" s="20"/>
      <c r="E31" s="20"/>
      <c r="F31" s="5">
        <v>31114.34</v>
      </c>
    </row>
    <row r="32" spans="1:6" ht="12.75">
      <c r="A32" s="20" t="s">
        <v>46</v>
      </c>
      <c r="B32" s="20"/>
      <c r="C32" s="20"/>
      <c r="D32" s="20"/>
      <c r="E32" s="20"/>
      <c r="F32" s="5">
        <v>236700.4</v>
      </c>
    </row>
    <row r="33" spans="1:6" ht="12.75">
      <c r="A33" s="19" t="s">
        <v>10</v>
      </c>
      <c r="B33" s="19"/>
      <c r="C33" s="19"/>
      <c r="D33" s="19"/>
      <c r="E33" s="19"/>
      <c r="F33" s="19"/>
    </row>
    <row r="34" spans="1:6" ht="12.75" customHeight="1">
      <c r="A34" s="4" t="s">
        <v>37</v>
      </c>
      <c r="B34" s="20" t="s">
        <v>26</v>
      </c>
      <c r="C34" s="20"/>
      <c r="D34" s="20"/>
      <c r="E34" s="20"/>
      <c r="F34" s="5">
        <v>-1785</v>
      </c>
    </row>
    <row r="35" spans="1:6" ht="21" customHeight="1">
      <c r="A35" s="7"/>
      <c r="B35" s="21" t="s">
        <v>51</v>
      </c>
      <c r="C35" s="21"/>
      <c r="D35" s="8" t="s">
        <v>39</v>
      </c>
      <c r="E35" s="8"/>
      <c r="F35" s="8">
        <v>-1785</v>
      </c>
    </row>
    <row r="36" spans="1:6" ht="12.75" customHeight="1">
      <c r="A36" s="4" t="s">
        <v>52</v>
      </c>
      <c r="B36" s="20" t="s">
        <v>26</v>
      </c>
      <c r="C36" s="20"/>
      <c r="D36" s="20"/>
      <c r="E36" s="20"/>
      <c r="F36" s="5">
        <v>15363</v>
      </c>
    </row>
    <row r="37" spans="1:6" ht="26.25" customHeight="1">
      <c r="A37" s="7"/>
      <c r="B37" s="21" t="s">
        <v>189</v>
      </c>
      <c r="C37" s="21"/>
      <c r="D37" s="8" t="s">
        <v>125</v>
      </c>
      <c r="E37" s="8" t="s">
        <v>65</v>
      </c>
      <c r="F37" s="8">
        <v>15363</v>
      </c>
    </row>
    <row r="38" spans="1:6" ht="12.75" customHeight="1">
      <c r="A38" s="4" t="s">
        <v>44</v>
      </c>
      <c r="B38" s="20" t="s">
        <v>45</v>
      </c>
      <c r="C38" s="20"/>
      <c r="D38" s="20"/>
      <c r="E38" s="20"/>
      <c r="F38" s="5">
        <v>42048.69</v>
      </c>
    </row>
    <row r="39" spans="1:6" ht="12.75">
      <c r="A39" s="20" t="s">
        <v>46</v>
      </c>
      <c r="B39" s="20"/>
      <c r="C39" s="20"/>
      <c r="D39" s="20"/>
      <c r="E39" s="20"/>
      <c r="F39" s="5">
        <v>55626.69</v>
      </c>
    </row>
    <row r="40" spans="1:6" ht="12.75">
      <c r="A40" s="19" t="s">
        <v>11</v>
      </c>
      <c r="B40" s="19"/>
      <c r="C40" s="19"/>
      <c r="D40" s="19"/>
      <c r="E40" s="19"/>
      <c r="F40" s="19"/>
    </row>
    <row r="41" spans="1:6" ht="12.75" customHeight="1">
      <c r="A41" s="4" t="s">
        <v>37</v>
      </c>
      <c r="B41" s="20" t="s">
        <v>26</v>
      </c>
      <c r="C41" s="20"/>
      <c r="D41" s="20"/>
      <c r="E41" s="20"/>
      <c r="F41" s="5">
        <v>-146188</v>
      </c>
    </row>
    <row r="42" spans="1:6" ht="33" customHeight="1">
      <c r="A42" s="7"/>
      <c r="B42" s="21" t="s">
        <v>81</v>
      </c>
      <c r="C42" s="21"/>
      <c r="D42" s="8" t="s">
        <v>39</v>
      </c>
      <c r="E42" s="8"/>
      <c r="F42" s="8">
        <v>-146188</v>
      </c>
    </row>
    <row r="43" spans="1:6" ht="15" customHeight="1">
      <c r="A43" s="4" t="s">
        <v>44</v>
      </c>
      <c r="B43" s="20" t="s">
        <v>45</v>
      </c>
      <c r="C43" s="20"/>
      <c r="D43" s="20"/>
      <c r="E43" s="20"/>
      <c r="F43" s="5">
        <v>8122.71</v>
      </c>
    </row>
    <row r="44" spans="1:6" ht="12.75">
      <c r="A44" s="20" t="s">
        <v>46</v>
      </c>
      <c r="B44" s="20"/>
      <c r="C44" s="20"/>
      <c r="D44" s="20"/>
      <c r="E44" s="20"/>
      <c r="F44" s="5">
        <v>-138065.29</v>
      </c>
    </row>
    <row r="46" spans="1:6" ht="12.75">
      <c r="A46" s="22" t="s">
        <v>57</v>
      </c>
      <c r="B46" s="22"/>
      <c r="C46" s="22"/>
      <c r="D46" s="22"/>
      <c r="E46" s="22"/>
      <c r="F46" s="22"/>
    </row>
    <row r="47" spans="1:6" ht="12.75">
      <c r="A47" s="22"/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</sheetData>
  <mergeCells count="39">
    <mergeCell ref="A47:F47"/>
    <mergeCell ref="A48:F48"/>
    <mergeCell ref="A46:F46"/>
    <mergeCell ref="A44:E44"/>
    <mergeCell ref="A40:F40"/>
    <mergeCell ref="B41:E41"/>
    <mergeCell ref="B42:C42"/>
    <mergeCell ref="B43:E43"/>
    <mergeCell ref="B37:C37"/>
    <mergeCell ref="B38:E38"/>
    <mergeCell ref="A39:E39"/>
    <mergeCell ref="A33:F33"/>
    <mergeCell ref="B34:E34"/>
    <mergeCell ref="B35:C35"/>
    <mergeCell ref="B36:E36"/>
    <mergeCell ref="B29:E29"/>
    <mergeCell ref="B30:E30"/>
    <mergeCell ref="B31:E31"/>
    <mergeCell ref="A32:E32"/>
    <mergeCell ref="B25:E25"/>
    <mergeCell ref="B26:E26"/>
    <mergeCell ref="B27:E27"/>
    <mergeCell ref="B28:E28"/>
    <mergeCell ref="B21:E21"/>
    <mergeCell ref="B22:C22"/>
    <mergeCell ref="B23:C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56"/>
  <sheetViews>
    <sheetView workbookViewId="0" topLeftCell="A41">
      <selection activeCell="A53" sqref="A53:IV53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173</v>
      </c>
      <c r="D3" s="18"/>
      <c r="E3" s="18"/>
      <c r="F3" s="18"/>
      <c r="G3" s="1"/>
      <c r="H3" s="1"/>
    </row>
    <row r="4" spans="1:8" ht="12.75">
      <c r="A4" s="18" t="s">
        <v>174</v>
      </c>
      <c r="B4" s="18"/>
      <c r="C4" s="18" t="s">
        <v>175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176</v>
      </c>
      <c r="D5" s="18"/>
      <c r="E5" s="18"/>
      <c r="F5" s="18"/>
      <c r="G5" s="1"/>
      <c r="H5" s="1"/>
    </row>
    <row r="6" spans="1:8" ht="12.75">
      <c r="A6" s="3"/>
      <c r="B6" s="1"/>
      <c r="C6" s="18" t="s">
        <v>177</v>
      </c>
      <c r="D6" s="18"/>
      <c r="E6" s="18"/>
      <c r="F6" s="18"/>
      <c r="G6" s="1"/>
      <c r="H6" s="1"/>
    </row>
    <row r="7" spans="1:8" ht="12.75">
      <c r="A7" s="3"/>
      <c r="B7" s="1"/>
      <c r="C7" s="18" t="s">
        <v>178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238023.48</v>
      </c>
      <c r="C11" s="8">
        <v>367806.6</v>
      </c>
      <c r="D11" s="8">
        <v>67993.25</v>
      </c>
      <c r="E11" s="8">
        <f aca="true" t="shared" si="0" ref="E11:E16">B11+C11+D11</f>
        <v>673823.33</v>
      </c>
    </row>
    <row r="12" spans="1:5" ht="22.5">
      <c r="A12" s="7" t="s">
        <v>15</v>
      </c>
      <c r="B12" s="8">
        <v>227759.54</v>
      </c>
      <c r="C12" s="8">
        <v>350336.72</v>
      </c>
      <c r="D12" s="8">
        <v>65051.89</v>
      </c>
      <c r="E12" s="8">
        <f t="shared" si="0"/>
        <v>643148.15</v>
      </c>
    </row>
    <row r="13" spans="1:5" ht="12.75">
      <c r="A13" s="7" t="s">
        <v>16</v>
      </c>
      <c r="B13" s="8">
        <v>216232.08</v>
      </c>
      <c r="C13" s="8">
        <v>333473.17</v>
      </c>
      <c r="D13" s="8">
        <v>62540.06</v>
      </c>
      <c r="E13" s="8">
        <f t="shared" si="0"/>
        <v>612245.31</v>
      </c>
    </row>
    <row r="14" spans="1:5" ht="12.75">
      <c r="A14" s="7" t="s">
        <v>17</v>
      </c>
      <c r="B14" s="8">
        <v>10297.69</v>
      </c>
      <c r="C14" s="8">
        <v>15912.03</v>
      </c>
      <c r="D14" s="8">
        <v>2941.36</v>
      </c>
      <c r="E14" s="8">
        <f t="shared" si="0"/>
        <v>29151.08</v>
      </c>
    </row>
    <row r="15" spans="1:5" ht="12.75">
      <c r="A15" s="7" t="s">
        <v>18</v>
      </c>
      <c r="B15" s="8">
        <v>259779.39</v>
      </c>
      <c r="C15" s="8">
        <v>235791.97</v>
      </c>
      <c r="D15" s="8">
        <v>-201191.44</v>
      </c>
      <c r="E15" s="8">
        <f t="shared" si="0"/>
        <v>294379.92</v>
      </c>
    </row>
    <row r="16" spans="1:5" ht="12.75">
      <c r="A16" s="4" t="s">
        <v>19</v>
      </c>
      <c r="B16" s="5">
        <v>-33249.62</v>
      </c>
      <c r="C16" s="5">
        <v>113593.23</v>
      </c>
      <c r="D16" s="5">
        <v>266672.86</v>
      </c>
      <c r="E16" s="5">
        <f t="shared" si="0"/>
        <v>347016.47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6455</v>
      </c>
    </row>
    <row r="22" spans="1:6" ht="22.5" customHeight="1">
      <c r="A22" s="7"/>
      <c r="B22" s="21" t="s">
        <v>88</v>
      </c>
      <c r="C22" s="21"/>
      <c r="D22" s="8" t="s">
        <v>49</v>
      </c>
      <c r="E22" s="8" t="s">
        <v>89</v>
      </c>
      <c r="F22" s="8">
        <v>5355</v>
      </c>
    </row>
    <row r="23" spans="1:6" ht="31.5" customHeight="1">
      <c r="A23" s="7"/>
      <c r="B23" s="21" t="s">
        <v>27</v>
      </c>
      <c r="C23" s="21"/>
      <c r="D23" s="8" t="s">
        <v>28</v>
      </c>
      <c r="E23" s="8"/>
      <c r="F23" s="8">
        <v>1100</v>
      </c>
    </row>
    <row r="24" spans="1:6" ht="60.75" customHeight="1">
      <c r="A24" s="4" t="s">
        <v>31</v>
      </c>
      <c r="B24" s="20" t="s">
        <v>32</v>
      </c>
      <c r="C24" s="20"/>
      <c r="D24" s="20"/>
      <c r="E24" s="20"/>
      <c r="F24" s="5">
        <v>56631.89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5277.92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5924.32</v>
      </c>
    </row>
    <row r="27" spans="1:6" ht="26.25" customHeight="1">
      <c r="A27" s="4" t="s">
        <v>35</v>
      </c>
      <c r="B27" s="20" t="s">
        <v>36</v>
      </c>
      <c r="C27" s="20"/>
      <c r="D27" s="20"/>
      <c r="E27" s="20"/>
      <c r="F27" s="5">
        <v>14682.56</v>
      </c>
    </row>
    <row r="28" spans="1:6" ht="12.75" customHeight="1">
      <c r="A28" s="4" t="s">
        <v>37</v>
      </c>
      <c r="B28" s="20" t="s">
        <v>26</v>
      </c>
      <c r="C28" s="20"/>
      <c r="D28" s="20"/>
      <c r="E28" s="20"/>
      <c r="F28" s="5">
        <v>46208</v>
      </c>
    </row>
    <row r="29" spans="1:6" ht="30" customHeight="1">
      <c r="A29" s="7"/>
      <c r="B29" s="21" t="s">
        <v>38</v>
      </c>
      <c r="C29" s="21"/>
      <c r="D29" s="8" t="s">
        <v>39</v>
      </c>
      <c r="E29" s="8"/>
      <c r="F29" s="8">
        <v>46208</v>
      </c>
    </row>
    <row r="30" spans="1:6" ht="36.75" customHeight="1">
      <c r="A30" s="4" t="s">
        <v>40</v>
      </c>
      <c r="B30" s="20" t="s">
        <v>41</v>
      </c>
      <c r="C30" s="20"/>
      <c r="D30" s="20"/>
      <c r="E30" s="20"/>
      <c r="F30" s="5">
        <v>21031</v>
      </c>
    </row>
    <row r="31" spans="1:6" ht="29.25" customHeight="1">
      <c r="A31" s="4" t="s">
        <v>42</v>
      </c>
      <c r="B31" s="20" t="s">
        <v>43</v>
      </c>
      <c r="C31" s="20"/>
      <c r="D31" s="20"/>
      <c r="E31" s="20"/>
      <c r="F31" s="5">
        <v>71344.14</v>
      </c>
    </row>
    <row r="32" spans="1:6" ht="9" customHeight="1">
      <c r="A32" s="4" t="s">
        <v>44</v>
      </c>
      <c r="B32" s="20" t="s">
        <v>45</v>
      </c>
      <c r="C32" s="20"/>
      <c r="D32" s="20"/>
      <c r="E32" s="20"/>
      <c r="F32" s="5">
        <v>32224.56</v>
      </c>
    </row>
    <row r="33" spans="1:6" ht="12.75">
      <c r="A33" s="20" t="s">
        <v>46</v>
      </c>
      <c r="B33" s="20"/>
      <c r="C33" s="20"/>
      <c r="D33" s="20"/>
      <c r="E33" s="20"/>
      <c r="F33" s="5">
        <v>259779.39</v>
      </c>
    </row>
    <row r="34" spans="1:6" ht="12.75">
      <c r="A34" s="19" t="s">
        <v>10</v>
      </c>
      <c r="B34" s="19"/>
      <c r="C34" s="19"/>
      <c r="D34" s="19"/>
      <c r="E34" s="19"/>
      <c r="F34" s="19"/>
    </row>
    <row r="35" spans="1:6" ht="12.75" customHeight="1">
      <c r="A35" s="4" t="s">
        <v>70</v>
      </c>
      <c r="B35" s="20" t="s">
        <v>26</v>
      </c>
      <c r="C35" s="20"/>
      <c r="D35" s="20"/>
      <c r="E35" s="20"/>
      <c r="F35" s="5">
        <v>112694</v>
      </c>
    </row>
    <row r="36" spans="1:6" ht="9.75" customHeight="1">
      <c r="A36" s="7"/>
      <c r="B36" s="21" t="s">
        <v>74</v>
      </c>
      <c r="C36" s="21"/>
      <c r="D36" s="8" t="s">
        <v>28</v>
      </c>
      <c r="E36" s="8" t="s">
        <v>179</v>
      </c>
      <c r="F36" s="8">
        <v>56343</v>
      </c>
    </row>
    <row r="37" spans="1:6" ht="9.75" customHeight="1">
      <c r="A37" s="7"/>
      <c r="B37" s="21" t="s">
        <v>180</v>
      </c>
      <c r="C37" s="21"/>
      <c r="D37" s="8" t="s">
        <v>72</v>
      </c>
      <c r="E37" s="8" t="s">
        <v>179</v>
      </c>
      <c r="F37" s="8">
        <v>56351</v>
      </c>
    </row>
    <row r="38" spans="1:6" ht="12.75" customHeight="1">
      <c r="A38" s="4" t="s">
        <v>47</v>
      </c>
      <c r="B38" s="20" t="s">
        <v>26</v>
      </c>
      <c r="C38" s="20"/>
      <c r="D38" s="20"/>
      <c r="E38" s="20"/>
      <c r="F38" s="5">
        <v>28119</v>
      </c>
    </row>
    <row r="39" spans="1:6" ht="9" customHeight="1">
      <c r="A39" s="7"/>
      <c r="B39" s="21" t="s">
        <v>48</v>
      </c>
      <c r="C39" s="21"/>
      <c r="D39" s="8" t="s">
        <v>76</v>
      </c>
      <c r="E39" s="8" t="s">
        <v>181</v>
      </c>
      <c r="F39" s="8">
        <v>28119</v>
      </c>
    </row>
    <row r="40" spans="1:6" ht="12.75" customHeight="1">
      <c r="A40" s="4" t="s">
        <v>37</v>
      </c>
      <c r="B40" s="20" t="s">
        <v>26</v>
      </c>
      <c r="C40" s="20"/>
      <c r="D40" s="20"/>
      <c r="E40" s="20"/>
      <c r="F40" s="5">
        <v>20192</v>
      </c>
    </row>
    <row r="41" spans="1:6" ht="24" customHeight="1">
      <c r="A41" s="7"/>
      <c r="B41" s="21" t="s">
        <v>51</v>
      </c>
      <c r="C41" s="21"/>
      <c r="D41" s="8" t="s">
        <v>39</v>
      </c>
      <c r="E41" s="8"/>
      <c r="F41" s="8">
        <v>20192</v>
      </c>
    </row>
    <row r="42" spans="1:6" ht="12.75" customHeight="1">
      <c r="A42" s="4" t="s">
        <v>52</v>
      </c>
      <c r="B42" s="20" t="s">
        <v>26</v>
      </c>
      <c r="C42" s="20"/>
      <c r="D42" s="20"/>
      <c r="E42" s="20"/>
      <c r="F42" s="5">
        <v>25089</v>
      </c>
    </row>
    <row r="43" spans="1:6" ht="24" customHeight="1">
      <c r="A43" s="7"/>
      <c r="B43" s="21" t="s">
        <v>182</v>
      </c>
      <c r="C43" s="21"/>
      <c r="D43" s="8" t="s">
        <v>68</v>
      </c>
      <c r="E43" s="8" t="s">
        <v>55</v>
      </c>
      <c r="F43" s="8">
        <v>3824</v>
      </c>
    </row>
    <row r="44" spans="1:6" ht="24" customHeight="1">
      <c r="A44" s="7"/>
      <c r="B44" s="21" t="s">
        <v>183</v>
      </c>
      <c r="C44" s="21"/>
      <c r="D44" s="8" t="s">
        <v>125</v>
      </c>
      <c r="E44" s="8" t="s">
        <v>55</v>
      </c>
      <c r="F44" s="8">
        <v>4839</v>
      </c>
    </row>
    <row r="45" spans="1:6" ht="24" customHeight="1">
      <c r="A45" s="7"/>
      <c r="B45" s="21" t="s">
        <v>129</v>
      </c>
      <c r="C45" s="21"/>
      <c r="D45" s="8" t="s">
        <v>49</v>
      </c>
      <c r="E45" s="8" t="s">
        <v>55</v>
      </c>
      <c r="F45" s="8">
        <v>16426</v>
      </c>
    </row>
    <row r="46" spans="1:6" ht="13.5" customHeight="1">
      <c r="A46" s="4" t="s">
        <v>44</v>
      </c>
      <c r="B46" s="20" t="s">
        <v>45</v>
      </c>
      <c r="C46" s="20"/>
      <c r="D46" s="20"/>
      <c r="E46" s="20"/>
      <c r="F46" s="5">
        <v>49697.97</v>
      </c>
    </row>
    <row r="47" spans="1:6" ht="12.75">
      <c r="A47" s="20" t="s">
        <v>46</v>
      </c>
      <c r="B47" s="20"/>
      <c r="C47" s="20"/>
      <c r="D47" s="20"/>
      <c r="E47" s="20"/>
      <c r="F47" s="5">
        <v>235791.97</v>
      </c>
    </row>
    <row r="48" spans="1:6" ht="12.75">
      <c r="A48" s="19" t="s">
        <v>11</v>
      </c>
      <c r="B48" s="19"/>
      <c r="C48" s="19"/>
      <c r="D48" s="19"/>
      <c r="E48" s="19"/>
      <c r="F48" s="19"/>
    </row>
    <row r="49" spans="1:6" ht="12.75" customHeight="1">
      <c r="A49" s="4" t="s">
        <v>37</v>
      </c>
      <c r="B49" s="20" t="s">
        <v>26</v>
      </c>
      <c r="C49" s="20"/>
      <c r="D49" s="20"/>
      <c r="E49" s="20"/>
      <c r="F49" s="5">
        <v>-210512</v>
      </c>
    </row>
    <row r="50" spans="1:6" ht="33.75" customHeight="1">
      <c r="A50" s="7"/>
      <c r="B50" s="21" t="s">
        <v>81</v>
      </c>
      <c r="C50" s="21"/>
      <c r="D50" s="8" t="s">
        <v>39</v>
      </c>
      <c r="E50" s="8"/>
      <c r="F50" s="8">
        <v>-210512</v>
      </c>
    </row>
    <row r="51" spans="1:6" ht="12" customHeight="1">
      <c r="A51" s="4" t="s">
        <v>44</v>
      </c>
      <c r="B51" s="20" t="s">
        <v>45</v>
      </c>
      <c r="C51" s="20"/>
      <c r="D51" s="20"/>
      <c r="E51" s="20"/>
      <c r="F51" s="5">
        <v>9320.56</v>
      </c>
    </row>
    <row r="52" spans="1:6" ht="12.75">
      <c r="A52" s="20" t="s">
        <v>46</v>
      </c>
      <c r="B52" s="20"/>
      <c r="C52" s="20"/>
      <c r="D52" s="20"/>
      <c r="E52" s="20"/>
      <c r="F52" s="5">
        <v>-201191.44</v>
      </c>
    </row>
    <row r="54" spans="1:6" ht="12.75">
      <c r="A54" s="22" t="s">
        <v>57</v>
      </c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</sheetData>
  <mergeCells count="47">
    <mergeCell ref="A55:F55"/>
    <mergeCell ref="A56:F56"/>
    <mergeCell ref="A54:F54"/>
    <mergeCell ref="A52:E52"/>
    <mergeCell ref="A48:F48"/>
    <mergeCell ref="B49:E49"/>
    <mergeCell ref="B50:C50"/>
    <mergeCell ref="B51:E51"/>
    <mergeCell ref="B45:C45"/>
    <mergeCell ref="B46:E46"/>
    <mergeCell ref="A47:E47"/>
    <mergeCell ref="B41:C41"/>
    <mergeCell ref="B42:E42"/>
    <mergeCell ref="B43:C43"/>
    <mergeCell ref="B44:C44"/>
    <mergeCell ref="B37:C37"/>
    <mergeCell ref="B38:E38"/>
    <mergeCell ref="B39:C39"/>
    <mergeCell ref="B40:E40"/>
    <mergeCell ref="A33:E33"/>
    <mergeCell ref="A34:F34"/>
    <mergeCell ref="B35:E35"/>
    <mergeCell ref="B36:C36"/>
    <mergeCell ref="B29:C29"/>
    <mergeCell ref="B30:E30"/>
    <mergeCell ref="B31:E31"/>
    <mergeCell ref="B32:E32"/>
    <mergeCell ref="B25:E25"/>
    <mergeCell ref="B26:E26"/>
    <mergeCell ref="B27:E27"/>
    <mergeCell ref="B28:E28"/>
    <mergeCell ref="B21:E21"/>
    <mergeCell ref="B22:C22"/>
    <mergeCell ref="B23:C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9" header="0.5" footer="0.5"/>
  <pageSetup fitToHeight="1" fitToWidth="1" orientation="portrait" paperSize="9" scale="8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41">
      <selection activeCell="A53" sqref="A53:IV53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156</v>
      </c>
      <c r="D3" s="18"/>
      <c r="E3" s="18"/>
      <c r="F3" s="18"/>
      <c r="G3" s="1"/>
      <c r="H3" s="1"/>
    </row>
    <row r="4" spans="1:8" ht="12.75">
      <c r="A4" s="18" t="s">
        <v>157</v>
      </c>
      <c r="B4" s="18"/>
      <c r="C4" s="18" t="s">
        <v>4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158</v>
      </c>
      <c r="D5" s="18"/>
      <c r="E5" s="18"/>
      <c r="F5" s="18"/>
      <c r="G5" s="1"/>
      <c r="H5" s="1"/>
    </row>
    <row r="6" spans="1:8" ht="12.75">
      <c r="A6" s="3"/>
      <c r="B6" s="1"/>
      <c r="C6" s="18" t="s">
        <v>159</v>
      </c>
      <c r="D6" s="18"/>
      <c r="E6" s="18"/>
      <c r="F6" s="18"/>
      <c r="G6" s="1"/>
      <c r="H6" s="1"/>
    </row>
    <row r="7" spans="1:8" ht="12.75">
      <c r="A7" s="3"/>
      <c r="B7" s="1"/>
      <c r="C7" s="18" t="s">
        <v>160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218561.16</v>
      </c>
      <c r="C11" s="8">
        <v>295923.6</v>
      </c>
      <c r="D11" s="8">
        <v>57540.24</v>
      </c>
      <c r="E11" s="8">
        <f aca="true" t="shared" si="0" ref="E11:E16">B11+C11+D11</f>
        <v>572025</v>
      </c>
    </row>
    <row r="12" spans="1:5" ht="22.5">
      <c r="A12" s="7" t="s">
        <v>15</v>
      </c>
      <c r="B12" s="8">
        <v>210677.8</v>
      </c>
      <c r="C12" s="8">
        <v>285250.35</v>
      </c>
      <c r="D12" s="8">
        <v>55312.57</v>
      </c>
      <c r="E12" s="8">
        <f t="shared" si="0"/>
        <v>551240.72</v>
      </c>
    </row>
    <row r="13" spans="1:5" ht="12.75">
      <c r="A13" s="7" t="s">
        <v>16</v>
      </c>
      <c r="B13" s="8">
        <v>205424.68</v>
      </c>
      <c r="C13" s="8">
        <v>278204.43</v>
      </c>
      <c r="D13" s="8">
        <v>53671.63</v>
      </c>
      <c r="E13" s="8">
        <f t="shared" si="0"/>
        <v>537300.74</v>
      </c>
    </row>
    <row r="14" spans="1:5" ht="12.75">
      <c r="A14" s="7" t="s">
        <v>17</v>
      </c>
      <c r="B14" s="8">
        <v>7883.36</v>
      </c>
      <c r="C14" s="8">
        <v>10673.25</v>
      </c>
      <c r="D14" s="8">
        <v>2227.67</v>
      </c>
      <c r="E14" s="8">
        <f t="shared" si="0"/>
        <v>20784.28</v>
      </c>
    </row>
    <row r="15" spans="1:5" ht="12.75">
      <c r="A15" s="7" t="s">
        <v>18</v>
      </c>
      <c r="B15" s="8">
        <v>250976.16</v>
      </c>
      <c r="C15" s="8">
        <v>516099.27</v>
      </c>
      <c r="D15" s="8">
        <v>-105295.3</v>
      </c>
      <c r="E15" s="8">
        <f t="shared" si="0"/>
        <v>661780.13</v>
      </c>
    </row>
    <row r="16" spans="1:5" ht="12.75">
      <c r="A16" s="4" t="s">
        <v>19</v>
      </c>
      <c r="B16" s="5">
        <v>-37668.12</v>
      </c>
      <c r="C16" s="5">
        <v>-227221.59</v>
      </c>
      <c r="D16" s="5">
        <v>161194.6</v>
      </c>
      <c r="E16" s="5">
        <f t="shared" si="0"/>
        <v>-103695.11000000002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1100</v>
      </c>
    </row>
    <row r="22" spans="1:6" ht="30.75" customHeight="1">
      <c r="A22" s="7"/>
      <c r="B22" s="21" t="s">
        <v>27</v>
      </c>
      <c r="C22" s="21"/>
      <c r="D22" s="8" t="s">
        <v>28</v>
      </c>
      <c r="E22" s="8"/>
      <c r="F22" s="8">
        <v>1100</v>
      </c>
    </row>
    <row r="23" spans="1:6" ht="27.75" customHeight="1">
      <c r="A23" s="4" t="s">
        <v>29</v>
      </c>
      <c r="B23" s="20" t="s">
        <v>30</v>
      </c>
      <c r="C23" s="20"/>
      <c r="D23" s="20"/>
      <c r="E23" s="20"/>
      <c r="F23" s="5">
        <v>31553.25</v>
      </c>
    </row>
    <row r="24" spans="1:6" ht="57" customHeight="1">
      <c r="A24" s="4" t="s">
        <v>31</v>
      </c>
      <c r="B24" s="20" t="s">
        <v>32</v>
      </c>
      <c r="C24" s="20"/>
      <c r="D24" s="20"/>
      <c r="E24" s="20"/>
      <c r="F24" s="5">
        <v>56348.92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4588.94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8394.03</v>
      </c>
    </row>
    <row r="27" spans="1:6" ht="12" customHeight="1">
      <c r="A27" s="4" t="s">
        <v>161</v>
      </c>
      <c r="B27" s="20" t="s">
        <v>162</v>
      </c>
      <c r="C27" s="20"/>
      <c r="D27" s="20"/>
      <c r="E27" s="20"/>
      <c r="F27" s="5">
        <v>6057.58</v>
      </c>
    </row>
    <row r="28" spans="1:6" ht="21" customHeight="1">
      <c r="A28" s="4" t="s">
        <v>35</v>
      </c>
      <c r="B28" s="20" t="s">
        <v>36</v>
      </c>
      <c r="C28" s="20"/>
      <c r="D28" s="20"/>
      <c r="E28" s="20"/>
      <c r="F28" s="5">
        <v>15882.44</v>
      </c>
    </row>
    <row r="29" spans="1:6" ht="12.75" customHeight="1">
      <c r="A29" s="4" t="s">
        <v>37</v>
      </c>
      <c r="B29" s="20" t="s">
        <v>26</v>
      </c>
      <c r="C29" s="20"/>
      <c r="D29" s="20"/>
      <c r="E29" s="20"/>
      <c r="F29" s="5">
        <v>22251</v>
      </c>
    </row>
    <row r="30" spans="1:6" ht="22.5" customHeight="1">
      <c r="A30" s="7"/>
      <c r="B30" s="21" t="s">
        <v>38</v>
      </c>
      <c r="C30" s="21"/>
      <c r="D30" s="8" t="s">
        <v>39</v>
      </c>
      <c r="E30" s="8"/>
      <c r="F30" s="8">
        <v>22251</v>
      </c>
    </row>
    <row r="31" spans="1:6" ht="36" customHeight="1">
      <c r="A31" s="4" t="s">
        <v>40</v>
      </c>
      <c r="B31" s="20" t="s">
        <v>41</v>
      </c>
      <c r="C31" s="20"/>
      <c r="D31" s="20"/>
      <c r="E31" s="20"/>
      <c r="F31" s="5">
        <v>17064.13</v>
      </c>
    </row>
    <row r="32" spans="1:6" ht="27" customHeight="1">
      <c r="A32" s="4" t="s">
        <v>42</v>
      </c>
      <c r="B32" s="20" t="s">
        <v>43</v>
      </c>
      <c r="C32" s="20"/>
      <c r="D32" s="20"/>
      <c r="E32" s="20"/>
      <c r="F32" s="5">
        <v>57122.11</v>
      </c>
    </row>
    <row r="33" spans="1:6" ht="13.5" customHeight="1">
      <c r="A33" s="4" t="s">
        <v>44</v>
      </c>
      <c r="B33" s="20" t="s">
        <v>45</v>
      </c>
      <c r="C33" s="20"/>
      <c r="D33" s="20"/>
      <c r="E33" s="20"/>
      <c r="F33" s="5">
        <v>30613.76</v>
      </c>
    </row>
    <row r="34" spans="1:6" ht="12.75">
      <c r="A34" s="20" t="s">
        <v>46</v>
      </c>
      <c r="B34" s="20"/>
      <c r="C34" s="20"/>
      <c r="D34" s="20"/>
      <c r="E34" s="20"/>
      <c r="F34" s="5">
        <v>250976.16</v>
      </c>
    </row>
    <row r="35" spans="1:6" ht="12.75">
      <c r="A35" s="19" t="s">
        <v>10</v>
      </c>
      <c r="B35" s="19"/>
      <c r="C35" s="19"/>
      <c r="D35" s="19"/>
      <c r="E35" s="19"/>
      <c r="F35" s="19"/>
    </row>
    <row r="36" spans="1:6" ht="12.75" customHeight="1">
      <c r="A36" s="4" t="s">
        <v>70</v>
      </c>
      <c r="B36" s="20" t="s">
        <v>26</v>
      </c>
      <c r="C36" s="20"/>
      <c r="D36" s="20"/>
      <c r="E36" s="20"/>
      <c r="F36" s="5">
        <v>240972</v>
      </c>
    </row>
    <row r="37" spans="1:6" ht="25.5" customHeight="1">
      <c r="A37" s="7"/>
      <c r="B37" s="21" t="s">
        <v>163</v>
      </c>
      <c r="C37" s="21"/>
      <c r="D37" s="8" t="s">
        <v>76</v>
      </c>
      <c r="E37" s="8" t="s">
        <v>164</v>
      </c>
      <c r="F37" s="8">
        <v>19468</v>
      </c>
    </row>
    <row r="38" spans="1:6" ht="12.75" customHeight="1">
      <c r="A38" s="7"/>
      <c r="B38" s="21" t="s">
        <v>71</v>
      </c>
      <c r="C38" s="21"/>
      <c r="D38" s="8" t="s">
        <v>72</v>
      </c>
      <c r="E38" s="8" t="s">
        <v>165</v>
      </c>
      <c r="F38" s="8">
        <v>129791</v>
      </c>
    </row>
    <row r="39" spans="1:6" ht="21.75" customHeight="1">
      <c r="A39" s="7"/>
      <c r="B39" s="21" t="s">
        <v>166</v>
      </c>
      <c r="C39" s="21"/>
      <c r="D39" s="8" t="s">
        <v>106</v>
      </c>
      <c r="E39" s="8" t="s">
        <v>102</v>
      </c>
      <c r="F39" s="8">
        <v>15298</v>
      </c>
    </row>
    <row r="40" spans="1:6" ht="24" customHeight="1">
      <c r="A40" s="7"/>
      <c r="B40" s="21" t="s">
        <v>167</v>
      </c>
      <c r="C40" s="21"/>
      <c r="D40" s="8" t="s">
        <v>54</v>
      </c>
      <c r="E40" s="8" t="s">
        <v>104</v>
      </c>
      <c r="F40" s="8">
        <v>5505</v>
      </c>
    </row>
    <row r="41" spans="1:6" ht="15" customHeight="1">
      <c r="A41" s="7"/>
      <c r="B41" s="21" t="s">
        <v>168</v>
      </c>
      <c r="C41" s="21"/>
      <c r="D41" s="8" t="s">
        <v>68</v>
      </c>
      <c r="E41" s="8" t="s">
        <v>169</v>
      </c>
      <c r="F41" s="8">
        <v>70910</v>
      </c>
    </row>
    <row r="42" spans="1:6" ht="12.75" customHeight="1">
      <c r="A42" s="4" t="s">
        <v>47</v>
      </c>
      <c r="B42" s="20" t="s">
        <v>26</v>
      </c>
      <c r="C42" s="20"/>
      <c r="D42" s="20"/>
      <c r="E42" s="20"/>
      <c r="F42" s="5">
        <v>203583</v>
      </c>
    </row>
    <row r="43" spans="1:6" ht="12.75" customHeight="1">
      <c r="A43" s="7"/>
      <c r="B43" s="21" t="s">
        <v>48</v>
      </c>
      <c r="C43" s="21"/>
      <c r="D43" s="8" t="s">
        <v>106</v>
      </c>
      <c r="E43" s="8" t="s">
        <v>170</v>
      </c>
      <c r="F43" s="8">
        <v>203583</v>
      </c>
    </row>
    <row r="44" spans="1:6" ht="12.75" customHeight="1">
      <c r="A44" s="4" t="s">
        <v>52</v>
      </c>
      <c r="B44" s="20" t="s">
        <v>26</v>
      </c>
      <c r="C44" s="20"/>
      <c r="D44" s="20"/>
      <c r="E44" s="20"/>
      <c r="F44" s="5">
        <v>30083</v>
      </c>
    </row>
    <row r="45" spans="1:6" ht="20.25" customHeight="1">
      <c r="A45" s="7"/>
      <c r="B45" s="21" t="s">
        <v>171</v>
      </c>
      <c r="C45" s="21"/>
      <c r="D45" s="8" t="s">
        <v>72</v>
      </c>
      <c r="E45" s="8" t="s">
        <v>172</v>
      </c>
      <c r="F45" s="8">
        <v>30083</v>
      </c>
    </row>
    <row r="46" spans="1:6" ht="13.5" customHeight="1">
      <c r="A46" s="4" t="s">
        <v>44</v>
      </c>
      <c r="B46" s="20" t="s">
        <v>45</v>
      </c>
      <c r="C46" s="20"/>
      <c r="D46" s="20"/>
      <c r="E46" s="20"/>
      <c r="F46" s="5">
        <v>41461.27</v>
      </c>
    </row>
    <row r="47" spans="1:6" ht="12.75">
      <c r="A47" s="20" t="s">
        <v>46</v>
      </c>
      <c r="B47" s="20"/>
      <c r="C47" s="20"/>
      <c r="D47" s="20"/>
      <c r="E47" s="20"/>
      <c r="F47" s="5">
        <v>516099.27</v>
      </c>
    </row>
    <row r="48" spans="1:6" ht="12.75">
      <c r="A48" s="19" t="s">
        <v>11</v>
      </c>
      <c r="B48" s="19"/>
      <c r="C48" s="19"/>
      <c r="D48" s="19"/>
      <c r="E48" s="19"/>
      <c r="F48" s="19"/>
    </row>
    <row r="49" spans="1:6" ht="12.75" customHeight="1">
      <c r="A49" s="4" t="s">
        <v>37</v>
      </c>
      <c r="B49" s="20" t="s">
        <v>26</v>
      </c>
      <c r="C49" s="20"/>
      <c r="D49" s="20"/>
      <c r="E49" s="20"/>
      <c r="F49" s="5">
        <v>-113294</v>
      </c>
    </row>
    <row r="50" spans="1:6" ht="34.5" customHeight="1">
      <c r="A50" s="7"/>
      <c r="B50" s="21" t="s">
        <v>81</v>
      </c>
      <c r="C50" s="21"/>
      <c r="D50" s="8" t="s">
        <v>39</v>
      </c>
      <c r="E50" s="8"/>
      <c r="F50" s="8">
        <v>-113294</v>
      </c>
    </row>
    <row r="51" spans="1:6" ht="33.75" customHeight="1">
      <c r="A51" s="4" t="s">
        <v>44</v>
      </c>
      <c r="B51" s="20" t="s">
        <v>45</v>
      </c>
      <c r="C51" s="20"/>
      <c r="D51" s="20"/>
      <c r="E51" s="20"/>
      <c r="F51" s="5">
        <v>7998.7</v>
      </c>
    </row>
    <row r="52" spans="1:6" ht="12.75">
      <c r="A52" s="20" t="s">
        <v>46</v>
      </c>
      <c r="B52" s="20"/>
      <c r="C52" s="20"/>
      <c r="D52" s="20"/>
      <c r="E52" s="20"/>
      <c r="F52" s="5">
        <v>-105295.3</v>
      </c>
    </row>
    <row r="54" spans="1:6" ht="12.75">
      <c r="A54" s="22" t="s">
        <v>57</v>
      </c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</sheetData>
  <mergeCells count="47">
    <mergeCell ref="A55:F55"/>
    <mergeCell ref="A56:F56"/>
    <mergeCell ref="A54:F54"/>
    <mergeCell ref="A52:E52"/>
    <mergeCell ref="A48:F48"/>
    <mergeCell ref="B49:E49"/>
    <mergeCell ref="B50:C50"/>
    <mergeCell ref="B51:E51"/>
    <mergeCell ref="B45:C45"/>
    <mergeCell ref="B46:E46"/>
    <mergeCell ref="A47:E47"/>
    <mergeCell ref="B41:C41"/>
    <mergeCell ref="B42:E42"/>
    <mergeCell ref="B43:C43"/>
    <mergeCell ref="B44:E44"/>
    <mergeCell ref="B37:C37"/>
    <mergeCell ref="B38:C38"/>
    <mergeCell ref="B39:C39"/>
    <mergeCell ref="B40:C40"/>
    <mergeCell ref="B33:E33"/>
    <mergeCell ref="A34:E34"/>
    <mergeCell ref="A35:F35"/>
    <mergeCell ref="B36:E36"/>
    <mergeCell ref="B29:E29"/>
    <mergeCell ref="B30:C30"/>
    <mergeCell ref="B31:E31"/>
    <mergeCell ref="B32:E32"/>
    <mergeCell ref="B25:E25"/>
    <mergeCell ref="B26:E26"/>
    <mergeCell ref="B27:E27"/>
    <mergeCell ref="B28:E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86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 topLeftCell="A35">
      <selection activeCell="A49" sqref="A49:IV49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143</v>
      </c>
      <c r="D3" s="18"/>
      <c r="E3" s="18"/>
      <c r="F3" s="18"/>
      <c r="G3" s="1"/>
      <c r="H3" s="1"/>
    </row>
    <row r="4" spans="1:8" ht="12.75">
      <c r="A4" s="18" t="s">
        <v>144</v>
      </c>
      <c r="B4" s="18"/>
      <c r="C4" s="18" t="s">
        <v>145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146</v>
      </c>
      <c r="D5" s="18"/>
      <c r="E5" s="18"/>
      <c r="F5" s="18"/>
      <c r="G5" s="1"/>
      <c r="H5" s="1"/>
    </row>
    <row r="6" spans="1:8" ht="12.75">
      <c r="A6" s="3"/>
      <c r="B6" s="1"/>
      <c r="C6" s="18" t="s">
        <v>147</v>
      </c>
      <c r="D6" s="18"/>
      <c r="E6" s="18"/>
      <c r="F6" s="18"/>
      <c r="G6" s="1"/>
      <c r="H6" s="1"/>
    </row>
    <row r="7" spans="1:8" ht="12.75">
      <c r="A7" s="3"/>
      <c r="B7" s="1"/>
      <c r="C7" s="18" t="s">
        <v>148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146890.74</v>
      </c>
      <c r="C11" s="8">
        <v>226982.7</v>
      </c>
      <c r="D11" s="8">
        <v>41724.39</v>
      </c>
      <c r="E11" s="8">
        <f aca="true" t="shared" si="0" ref="E11:E16">B11+C11+D11</f>
        <v>415597.83</v>
      </c>
    </row>
    <row r="12" spans="1:5" ht="22.5">
      <c r="A12" s="7" t="s">
        <v>15</v>
      </c>
      <c r="B12" s="8">
        <v>141094.19</v>
      </c>
      <c r="C12" s="8">
        <v>218025.99</v>
      </c>
      <c r="D12" s="8">
        <v>39910.61</v>
      </c>
      <c r="E12" s="8">
        <f t="shared" si="0"/>
        <v>399030.79</v>
      </c>
    </row>
    <row r="13" spans="1:5" ht="12.75">
      <c r="A13" s="7" t="s">
        <v>16</v>
      </c>
      <c r="B13" s="8">
        <v>139790.43</v>
      </c>
      <c r="C13" s="8">
        <v>216921.89</v>
      </c>
      <c r="D13" s="8">
        <v>39847.07</v>
      </c>
      <c r="E13" s="8">
        <f t="shared" si="0"/>
        <v>396559.39</v>
      </c>
    </row>
    <row r="14" spans="1:5" ht="12.75">
      <c r="A14" s="7" t="s">
        <v>17</v>
      </c>
      <c r="B14" s="8">
        <v>5796.55</v>
      </c>
      <c r="C14" s="8">
        <v>8956.71</v>
      </c>
      <c r="D14" s="8">
        <v>1813.78</v>
      </c>
      <c r="E14" s="8">
        <f t="shared" si="0"/>
        <v>16567.039999999997</v>
      </c>
    </row>
    <row r="15" spans="1:5" ht="12.75">
      <c r="A15" s="7" t="s">
        <v>18</v>
      </c>
      <c r="B15" s="8">
        <v>170108.23</v>
      </c>
      <c r="C15" s="8">
        <v>228500.17</v>
      </c>
      <c r="D15" s="8">
        <v>5938.63</v>
      </c>
      <c r="E15" s="8">
        <f t="shared" si="0"/>
        <v>404547.03</v>
      </c>
    </row>
    <row r="16" spans="1:5" ht="12.75">
      <c r="A16" s="4" t="s">
        <v>19</v>
      </c>
      <c r="B16" s="5">
        <v>-24521.25</v>
      </c>
      <c r="C16" s="5">
        <v>-2621.57</v>
      </c>
      <c r="D16" s="5">
        <v>35722.22</v>
      </c>
      <c r="E16" s="5">
        <f t="shared" si="0"/>
        <v>8579.400000000001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5420</v>
      </c>
    </row>
    <row r="22" spans="1:6" ht="12.75" customHeight="1">
      <c r="A22" s="7"/>
      <c r="B22" s="21" t="s">
        <v>149</v>
      </c>
      <c r="C22" s="21"/>
      <c r="D22" s="8" t="s">
        <v>49</v>
      </c>
      <c r="E22" s="8" t="s">
        <v>150</v>
      </c>
      <c r="F22" s="8">
        <v>4320</v>
      </c>
    </row>
    <row r="23" spans="1:6" ht="42" customHeight="1">
      <c r="A23" s="7"/>
      <c r="B23" s="21" t="s">
        <v>27</v>
      </c>
      <c r="C23" s="21"/>
      <c r="D23" s="8" t="s">
        <v>28</v>
      </c>
      <c r="E23" s="8"/>
      <c r="F23" s="8">
        <v>1100</v>
      </c>
    </row>
    <row r="24" spans="1:6" ht="62.25" customHeight="1">
      <c r="A24" s="4" t="s">
        <v>31</v>
      </c>
      <c r="B24" s="20" t="s">
        <v>32</v>
      </c>
      <c r="C24" s="20"/>
      <c r="D24" s="20"/>
      <c r="E24" s="20"/>
      <c r="F24" s="5">
        <v>42607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3379.29</v>
      </c>
    </row>
    <row r="26" spans="1:6" ht="12.75" customHeight="1">
      <c r="A26" s="4" t="s">
        <v>34</v>
      </c>
      <c r="B26" s="26"/>
      <c r="C26" s="27"/>
      <c r="D26" s="27"/>
      <c r="E26" s="28"/>
      <c r="F26" s="5">
        <v>4469.88</v>
      </c>
    </row>
    <row r="27" spans="1:6" ht="24.75" customHeight="1">
      <c r="A27" s="4" t="s">
        <v>35</v>
      </c>
      <c r="B27" s="20" t="s">
        <v>36</v>
      </c>
      <c r="C27" s="20"/>
      <c r="D27" s="20"/>
      <c r="E27" s="20"/>
      <c r="F27" s="5">
        <v>9373.06</v>
      </c>
    </row>
    <row r="28" spans="1:6" ht="12.75" customHeight="1">
      <c r="A28" s="4" t="s">
        <v>37</v>
      </c>
      <c r="B28" s="20" t="s">
        <v>26</v>
      </c>
      <c r="C28" s="20"/>
      <c r="D28" s="20"/>
      <c r="E28" s="20"/>
      <c r="F28" s="5">
        <v>14193</v>
      </c>
    </row>
    <row r="29" spans="1:6" ht="27.75" customHeight="1">
      <c r="A29" s="7"/>
      <c r="B29" s="21" t="s">
        <v>38</v>
      </c>
      <c r="C29" s="21"/>
      <c r="D29" s="8" t="s">
        <v>39</v>
      </c>
      <c r="E29" s="8"/>
      <c r="F29" s="8">
        <v>14193</v>
      </c>
    </row>
    <row r="30" spans="1:6" ht="39" customHeight="1">
      <c r="A30" s="4" t="s">
        <v>40</v>
      </c>
      <c r="B30" s="20" t="s">
        <v>41</v>
      </c>
      <c r="C30" s="20"/>
      <c r="D30" s="20"/>
      <c r="E30" s="20"/>
      <c r="F30" s="5">
        <v>12975.89</v>
      </c>
    </row>
    <row r="31" spans="1:6" ht="25.5" customHeight="1">
      <c r="A31" s="4" t="s">
        <v>42</v>
      </c>
      <c r="B31" s="20" t="s">
        <v>43</v>
      </c>
      <c r="C31" s="20"/>
      <c r="D31" s="20"/>
      <c r="E31" s="20"/>
      <c r="F31" s="5">
        <v>56857.38</v>
      </c>
    </row>
    <row r="32" spans="1:6" ht="16.5" customHeight="1">
      <c r="A32" s="4" t="s">
        <v>44</v>
      </c>
      <c r="B32" s="20" t="s">
        <v>45</v>
      </c>
      <c r="C32" s="20"/>
      <c r="D32" s="20"/>
      <c r="E32" s="20"/>
      <c r="F32" s="5">
        <v>20832.73</v>
      </c>
    </row>
    <row r="33" spans="1:6" ht="12.75">
      <c r="A33" s="20" t="s">
        <v>46</v>
      </c>
      <c r="B33" s="20"/>
      <c r="C33" s="20"/>
      <c r="D33" s="20"/>
      <c r="E33" s="20"/>
      <c r="F33" s="5">
        <v>170108.23</v>
      </c>
    </row>
    <row r="34" spans="1:6" ht="12.75">
      <c r="A34" s="19" t="s">
        <v>10</v>
      </c>
      <c r="B34" s="19"/>
      <c r="C34" s="19"/>
      <c r="D34" s="19"/>
      <c r="E34" s="19"/>
      <c r="F34" s="19"/>
    </row>
    <row r="35" spans="1:6" ht="12.75" customHeight="1">
      <c r="A35" s="4" t="s">
        <v>70</v>
      </c>
      <c r="B35" s="20" t="s">
        <v>26</v>
      </c>
      <c r="C35" s="20"/>
      <c r="D35" s="20"/>
      <c r="E35" s="20"/>
      <c r="F35" s="5">
        <v>252767</v>
      </c>
    </row>
    <row r="36" spans="1:6" ht="21.75" customHeight="1">
      <c r="A36" s="7"/>
      <c r="B36" s="21" t="s">
        <v>151</v>
      </c>
      <c r="C36" s="21"/>
      <c r="D36" s="8" t="s">
        <v>68</v>
      </c>
      <c r="E36" s="8" t="s">
        <v>152</v>
      </c>
      <c r="F36" s="8">
        <v>29594</v>
      </c>
    </row>
    <row r="37" spans="1:6" ht="16.5" customHeight="1">
      <c r="A37" s="7"/>
      <c r="B37" s="21" t="s">
        <v>153</v>
      </c>
      <c r="C37" s="21"/>
      <c r="D37" s="8" t="s">
        <v>72</v>
      </c>
      <c r="E37" s="8" t="s">
        <v>154</v>
      </c>
      <c r="F37" s="8">
        <v>223173</v>
      </c>
    </row>
    <row r="38" spans="1:6" ht="12.75" customHeight="1">
      <c r="A38" s="4" t="s">
        <v>47</v>
      </c>
      <c r="B38" s="20" t="s">
        <v>26</v>
      </c>
      <c r="C38" s="20"/>
      <c r="D38" s="20"/>
      <c r="E38" s="20"/>
      <c r="F38" s="5">
        <v>24893</v>
      </c>
    </row>
    <row r="39" spans="1:6" ht="11.25" customHeight="1">
      <c r="A39" s="7"/>
      <c r="B39" s="21" t="s">
        <v>48</v>
      </c>
      <c r="C39" s="21"/>
      <c r="D39" s="8" t="s">
        <v>76</v>
      </c>
      <c r="E39" s="8" t="s">
        <v>155</v>
      </c>
      <c r="F39" s="8">
        <v>24893</v>
      </c>
    </row>
    <row r="40" spans="1:6" ht="12.75" customHeight="1">
      <c r="A40" s="4" t="s">
        <v>37</v>
      </c>
      <c r="B40" s="20" t="s">
        <v>26</v>
      </c>
      <c r="C40" s="20"/>
      <c r="D40" s="20"/>
      <c r="E40" s="20"/>
      <c r="F40" s="5">
        <v>-98944</v>
      </c>
    </row>
    <row r="41" spans="1:6" ht="29.25" customHeight="1">
      <c r="A41" s="7"/>
      <c r="B41" s="21" t="s">
        <v>51</v>
      </c>
      <c r="C41" s="21"/>
      <c r="D41" s="8" t="s">
        <v>39</v>
      </c>
      <c r="E41" s="8"/>
      <c r="F41" s="8">
        <v>-98944</v>
      </c>
    </row>
    <row r="42" spans="1:6" ht="12.75" customHeight="1">
      <c r="A42" s="4" t="s">
        <v>52</v>
      </c>
      <c r="B42" s="20" t="s">
        <v>26</v>
      </c>
      <c r="C42" s="20"/>
      <c r="D42" s="20"/>
      <c r="E42" s="20"/>
      <c r="F42" s="5">
        <v>17456</v>
      </c>
    </row>
    <row r="43" spans="1:6" ht="22.5" customHeight="1">
      <c r="A43" s="7"/>
      <c r="B43" s="21" t="s">
        <v>129</v>
      </c>
      <c r="C43" s="21"/>
      <c r="D43" s="8" t="s">
        <v>49</v>
      </c>
      <c r="E43" s="8" t="s">
        <v>55</v>
      </c>
      <c r="F43" s="8">
        <v>17456</v>
      </c>
    </row>
    <row r="44" spans="1:6" ht="15" customHeight="1">
      <c r="A44" s="4" t="s">
        <v>44</v>
      </c>
      <c r="B44" s="20" t="s">
        <v>45</v>
      </c>
      <c r="C44" s="20"/>
      <c r="D44" s="20"/>
      <c r="E44" s="20"/>
      <c r="F44" s="5">
        <v>32328.17</v>
      </c>
    </row>
    <row r="45" spans="1:6" ht="12.75">
      <c r="A45" s="20" t="s">
        <v>46</v>
      </c>
      <c r="B45" s="20"/>
      <c r="C45" s="20"/>
      <c r="D45" s="20"/>
      <c r="E45" s="20"/>
      <c r="F45" s="5">
        <v>228500.17</v>
      </c>
    </row>
    <row r="46" spans="1:6" ht="12.75">
      <c r="A46" s="19" t="s">
        <v>11</v>
      </c>
      <c r="B46" s="19"/>
      <c r="C46" s="19"/>
      <c r="D46" s="19"/>
      <c r="E46" s="19"/>
      <c r="F46" s="19"/>
    </row>
    <row r="47" spans="1:6" ht="33.75" customHeight="1">
      <c r="A47" s="4" t="s">
        <v>44</v>
      </c>
      <c r="B47" s="20" t="s">
        <v>45</v>
      </c>
      <c r="C47" s="20"/>
      <c r="D47" s="20"/>
      <c r="E47" s="20"/>
      <c r="F47" s="5">
        <v>5938.63</v>
      </c>
    </row>
    <row r="48" spans="1:6" ht="12.75">
      <c r="A48" s="20" t="s">
        <v>46</v>
      </c>
      <c r="B48" s="20"/>
      <c r="C48" s="20"/>
      <c r="D48" s="20"/>
      <c r="E48" s="20"/>
      <c r="F48" s="5">
        <v>5938.63</v>
      </c>
    </row>
    <row r="50" spans="1:6" ht="12.75">
      <c r="A50" s="22" t="s">
        <v>57</v>
      </c>
      <c r="B50" s="22"/>
      <c r="C50" s="22"/>
      <c r="D50" s="22"/>
      <c r="E50" s="22"/>
      <c r="F50" s="22"/>
    </row>
    <row r="51" spans="1:6" ht="12.75">
      <c r="A51" s="22"/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</sheetData>
  <mergeCells count="43">
    <mergeCell ref="A52:F52"/>
    <mergeCell ref="A50:F50"/>
    <mergeCell ref="A51:F51"/>
    <mergeCell ref="A45:E45"/>
    <mergeCell ref="A46:F46"/>
    <mergeCell ref="B47:E47"/>
    <mergeCell ref="A48:E48"/>
    <mergeCell ref="B41:C41"/>
    <mergeCell ref="B42:E42"/>
    <mergeCell ref="B43:C43"/>
    <mergeCell ref="B44:E44"/>
    <mergeCell ref="B37:C37"/>
    <mergeCell ref="B38:E38"/>
    <mergeCell ref="B39:C39"/>
    <mergeCell ref="B40:E40"/>
    <mergeCell ref="A33:E33"/>
    <mergeCell ref="A34:F34"/>
    <mergeCell ref="B35:E35"/>
    <mergeCell ref="B36:C36"/>
    <mergeCell ref="B29:C29"/>
    <mergeCell ref="B30:E30"/>
    <mergeCell ref="B31:E31"/>
    <mergeCell ref="B32:E32"/>
    <mergeCell ref="B25:E25"/>
    <mergeCell ref="B26:E26"/>
    <mergeCell ref="B27:E27"/>
    <mergeCell ref="B28:E28"/>
    <mergeCell ref="B21:E21"/>
    <mergeCell ref="B22:C22"/>
    <mergeCell ref="B23:C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58"/>
  <sheetViews>
    <sheetView workbookViewId="0" topLeftCell="A41">
      <selection activeCell="A55" sqref="A55:IV55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652</v>
      </c>
      <c r="D3" s="18"/>
      <c r="E3" s="18"/>
      <c r="F3" s="18"/>
      <c r="G3" s="1"/>
      <c r="H3" s="1"/>
    </row>
    <row r="4" spans="1:8" ht="12.75">
      <c r="A4" s="18" t="s">
        <v>653</v>
      </c>
      <c r="B4" s="18"/>
      <c r="C4" s="18" t="s">
        <v>654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655</v>
      </c>
      <c r="D5" s="18"/>
      <c r="E5" s="18"/>
      <c r="F5" s="18"/>
      <c r="G5" s="1"/>
      <c r="H5" s="1"/>
    </row>
    <row r="6" spans="1:8" ht="12.75">
      <c r="A6" s="3"/>
      <c r="B6" s="1"/>
      <c r="C6" s="18" t="s">
        <v>656</v>
      </c>
      <c r="D6" s="18"/>
      <c r="E6" s="18"/>
      <c r="F6" s="18"/>
      <c r="G6" s="1"/>
      <c r="H6" s="1"/>
    </row>
    <row r="7" spans="1:8" ht="12.75">
      <c r="A7" s="3"/>
      <c r="B7" s="1"/>
      <c r="C7" s="18" t="s">
        <v>657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392023.2</v>
      </c>
      <c r="C11" s="8">
        <v>464238.24</v>
      </c>
      <c r="D11" s="8">
        <v>140457.84</v>
      </c>
      <c r="E11" s="8">
        <f aca="true" t="shared" si="0" ref="E11:E16">B11+C11+D11</f>
        <v>996719.2799999999</v>
      </c>
    </row>
    <row r="12" spans="1:5" ht="22.5">
      <c r="A12" s="7" t="s">
        <v>15</v>
      </c>
      <c r="B12" s="8">
        <v>383587.89</v>
      </c>
      <c r="C12" s="8">
        <v>454248.96</v>
      </c>
      <c r="D12" s="8">
        <v>137291.52</v>
      </c>
      <c r="E12" s="8">
        <f t="shared" si="0"/>
        <v>975128.3700000001</v>
      </c>
    </row>
    <row r="13" spans="1:5" ht="12.75">
      <c r="A13" s="7" t="s">
        <v>16</v>
      </c>
      <c r="B13" s="8">
        <v>379458.39</v>
      </c>
      <c r="C13" s="8">
        <v>448944.83</v>
      </c>
      <c r="D13" s="8">
        <v>132413.23</v>
      </c>
      <c r="E13" s="8">
        <f t="shared" si="0"/>
        <v>960816.45</v>
      </c>
    </row>
    <row r="14" spans="1:5" ht="12.75">
      <c r="A14" s="7" t="s">
        <v>17</v>
      </c>
      <c r="B14" s="8">
        <v>8435.31</v>
      </c>
      <c r="C14" s="8">
        <v>9989.28</v>
      </c>
      <c r="D14" s="8">
        <v>3166.32</v>
      </c>
      <c r="E14" s="8">
        <f t="shared" si="0"/>
        <v>21590.91</v>
      </c>
    </row>
    <row r="15" spans="1:5" ht="12.75">
      <c r="A15" s="7" t="s">
        <v>18</v>
      </c>
      <c r="B15" s="8">
        <v>339797.65</v>
      </c>
      <c r="C15" s="8">
        <v>915260.95</v>
      </c>
      <c r="D15" s="8">
        <v>-166429.92</v>
      </c>
      <c r="E15" s="8">
        <f t="shared" si="0"/>
        <v>1088628.6800000002</v>
      </c>
    </row>
    <row r="16" spans="1:5" ht="12.75">
      <c r="A16" s="4" t="s">
        <v>19</v>
      </c>
      <c r="B16" s="5">
        <v>48096.05</v>
      </c>
      <c r="C16" s="5">
        <v>-456326.84</v>
      </c>
      <c r="D16" s="5">
        <v>302009.47</v>
      </c>
      <c r="E16" s="5">
        <f t="shared" si="0"/>
        <v>-106221.32000000007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1100</v>
      </c>
    </row>
    <row r="22" spans="1:6" ht="36" customHeight="1">
      <c r="A22" s="7"/>
      <c r="B22" s="21" t="s">
        <v>27</v>
      </c>
      <c r="C22" s="21"/>
      <c r="D22" s="8" t="s">
        <v>28</v>
      </c>
      <c r="E22" s="8"/>
      <c r="F22" s="8">
        <v>1100</v>
      </c>
    </row>
    <row r="23" spans="1:6" ht="57.75" customHeight="1">
      <c r="A23" s="4" t="s">
        <v>31</v>
      </c>
      <c r="B23" s="20" t="s">
        <v>32</v>
      </c>
      <c r="C23" s="20"/>
      <c r="D23" s="20"/>
      <c r="E23" s="20"/>
      <c r="F23" s="5">
        <v>86650.9</v>
      </c>
    </row>
    <row r="24" spans="1:6" ht="12.75" customHeight="1">
      <c r="A24" s="4" t="s">
        <v>33</v>
      </c>
      <c r="B24" s="20"/>
      <c r="C24" s="20"/>
      <c r="D24" s="20"/>
      <c r="E24" s="20"/>
      <c r="F24" s="5">
        <v>8560.53</v>
      </c>
    </row>
    <row r="25" spans="1:6" ht="26.25" customHeight="1">
      <c r="A25" s="4" t="s">
        <v>35</v>
      </c>
      <c r="B25" s="20" t="s">
        <v>36</v>
      </c>
      <c r="C25" s="20"/>
      <c r="D25" s="20"/>
      <c r="E25" s="20"/>
      <c r="F25" s="5">
        <v>21474.52</v>
      </c>
    </row>
    <row r="26" spans="1:6" ht="36" customHeight="1">
      <c r="A26" s="4" t="s">
        <v>40</v>
      </c>
      <c r="B26" s="20" t="s">
        <v>41</v>
      </c>
      <c r="C26" s="20"/>
      <c r="D26" s="20"/>
      <c r="E26" s="20"/>
      <c r="F26" s="5">
        <v>41715.1</v>
      </c>
    </row>
    <row r="27" spans="1:6" ht="25.5" customHeight="1">
      <c r="A27" s="4" t="s">
        <v>42</v>
      </c>
      <c r="B27" s="20" t="s">
        <v>43</v>
      </c>
      <c r="C27" s="20"/>
      <c r="D27" s="20"/>
      <c r="E27" s="20"/>
      <c r="F27" s="5">
        <v>123746.7</v>
      </c>
    </row>
    <row r="28" spans="1:6" ht="14.25" customHeight="1">
      <c r="A28" s="4" t="s">
        <v>44</v>
      </c>
      <c r="B28" s="20" t="s">
        <v>45</v>
      </c>
      <c r="C28" s="20"/>
      <c r="D28" s="20"/>
      <c r="E28" s="20"/>
      <c r="F28" s="5">
        <v>56549.9</v>
      </c>
    </row>
    <row r="29" spans="1:6" ht="12.75">
      <c r="A29" s="20" t="s">
        <v>46</v>
      </c>
      <c r="B29" s="20"/>
      <c r="C29" s="20"/>
      <c r="D29" s="20"/>
      <c r="E29" s="20"/>
      <c r="F29" s="5">
        <v>339797.65</v>
      </c>
    </row>
    <row r="30" spans="1:6" ht="12.75">
      <c r="A30" s="19" t="s">
        <v>10</v>
      </c>
      <c r="B30" s="19"/>
      <c r="C30" s="19"/>
      <c r="D30" s="19"/>
      <c r="E30" s="19"/>
      <c r="F30" s="19"/>
    </row>
    <row r="31" spans="1:6" ht="12.75" customHeight="1">
      <c r="A31" s="4" t="s">
        <v>66</v>
      </c>
      <c r="B31" s="20" t="s">
        <v>26</v>
      </c>
      <c r="C31" s="20"/>
      <c r="D31" s="20"/>
      <c r="E31" s="20"/>
      <c r="F31" s="5">
        <v>10404</v>
      </c>
    </row>
    <row r="32" spans="1:6" ht="36" customHeight="1">
      <c r="A32" s="7"/>
      <c r="B32" s="21" t="s">
        <v>658</v>
      </c>
      <c r="C32" s="21"/>
      <c r="D32" s="8" t="s">
        <v>106</v>
      </c>
      <c r="E32" s="8" t="s">
        <v>55</v>
      </c>
      <c r="F32" s="8">
        <v>10404</v>
      </c>
    </row>
    <row r="33" spans="1:6" ht="12.75" customHeight="1">
      <c r="A33" s="4" t="s">
        <v>70</v>
      </c>
      <c r="B33" s="20" t="s">
        <v>26</v>
      </c>
      <c r="C33" s="20"/>
      <c r="D33" s="20"/>
      <c r="E33" s="20"/>
      <c r="F33" s="5">
        <v>841596</v>
      </c>
    </row>
    <row r="34" spans="1:6" ht="12.75" customHeight="1">
      <c r="A34" s="7"/>
      <c r="B34" s="21" t="s">
        <v>71</v>
      </c>
      <c r="C34" s="21"/>
      <c r="D34" s="8" t="s">
        <v>49</v>
      </c>
      <c r="E34" s="8" t="s">
        <v>659</v>
      </c>
      <c r="F34" s="8">
        <v>226192</v>
      </c>
    </row>
    <row r="35" spans="1:6" ht="15" customHeight="1">
      <c r="A35" s="7"/>
      <c r="B35" s="21" t="s">
        <v>396</v>
      </c>
      <c r="C35" s="21"/>
      <c r="D35" s="8" t="s">
        <v>106</v>
      </c>
      <c r="E35" s="8" t="s">
        <v>660</v>
      </c>
      <c r="F35" s="8">
        <v>107397</v>
      </c>
    </row>
    <row r="36" spans="1:6" ht="15" customHeight="1">
      <c r="A36" s="7"/>
      <c r="B36" s="21" t="s">
        <v>74</v>
      </c>
      <c r="C36" s="21"/>
      <c r="D36" s="8" t="s">
        <v>76</v>
      </c>
      <c r="E36" s="8" t="s">
        <v>661</v>
      </c>
      <c r="F36" s="8">
        <v>117561</v>
      </c>
    </row>
    <row r="37" spans="1:6" ht="15" customHeight="1">
      <c r="A37" s="7"/>
      <c r="B37" s="21" t="s">
        <v>180</v>
      </c>
      <c r="C37" s="21"/>
      <c r="D37" s="8" t="s">
        <v>76</v>
      </c>
      <c r="E37" s="8" t="s">
        <v>662</v>
      </c>
      <c r="F37" s="8">
        <v>125624</v>
      </c>
    </row>
    <row r="38" spans="1:6" ht="15" customHeight="1">
      <c r="A38" s="7"/>
      <c r="B38" s="21" t="s">
        <v>663</v>
      </c>
      <c r="C38" s="21"/>
      <c r="D38" s="8" t="s">
        <v>49</v>
      </c>
      <c r="E38" s="8" t="s">
        <v>664</v>
      </c>
      <c r="F38" s="8">
        <v>143758</v>
      </c>
    </row>
    <row r="39" spans="1:6" ht="15" customHeight="1">
      <c r="A39" s="7"/>
      <c r="B39" s="21" t="s">
        <v>665</v>
      </c>
      <c r="C39" s="21"/>
      <c r="D39" s="8" t="s">
        <v>49</v>
      </c>
      <c r="E39" s="8" t="s">
        <v>666</v>
      </c>
      <c r="F39" s="8">
        <v>121064</v>
      </c>
    </row>
    <row r="40" spans="1:6" ht="12.75" customHeight="1">
      <c r="A40" s="4" t="s">
        <v>47</v>
      </c>
      <c r="B40" s="20" t="s">
        <v>26</v>
      </c>
      <c r="C40" s="20"/>
      <c r="D40" s="20"/>
      <c r="E40" s="20"/>
      <c r="F40" s="5">
        <v>128406</v>
      </c>
    </row>
    <row r="41" spans="1:6" ht="12.75" customHeight="1">
      <c r="A41" s="7"/>
      <c r="B41" s="21" t="s">
        <v>48</v>
      </c>
      <c r="C41" s="21"/>
      <c r="D41" s="8" t="s">
        <v>49</v>
      </c>
      <c r="E41" s="8" t="s">
        <v>667</v>
      </c>
      <c r="F41" s="8">
        <v>128406</v>
      </c>
    </row>
    <row r="42" spans="1:6" ht="12.75" customHeight="1">
      <c r="A42" s="4" t="s">
        <v>37</v>
      </c>
      <c r="B42" s="20" t="s">
        <v>26</v>
      </c>
      <c r="C42" s="20"/>
      <c r="D42" s="20"/>
      <c r="E42" s="20"/>
      <c r="F42" s="5">
        <v>-159332</v>
      </c>
    </row>
    <row r="43" spans="1:6" ht="27.75" customHeight="1">
      <c r="A43" s="7"/>
      <c r="B43" s="21" t="s">
        <v>51</v>
      </c>
      <c r="C43" s="21"/>
      <c r="D43" s="8" t="s">
        <v>39</v>
      </c>
      <c r="E43" s="8"/>
      <c r="F43" s="8">
        <v>-159332</v>
      </c>
    </row>
    <row r="44" spans="1:6" ht="12.75" customHeight="1">
      <c r="A44" s="4" t="s">
        <v>400</v>
      </c>
      <c r="B44" s="20" t="s">
        <v>26</v>
      </c>
      <c r="C44" s="20"/>
      <c r="D44" s="20"/>
      <c r="E44" s="20"/>
      <c r="F44" s="5">
        <v>20869</v>
      </c>
    </row>
    <row r="45" spans="1:6" ht="26.25" customHeight="1">
      <c r="A45" s="7"/>
      <c r="B45" s="21" t="s">
        <v>608</v>
      </c>
      <c r="C45" s="21"/>
      <c r="D45" s="8" t="s">
        <v>49</v>
      </c>
      <c r="E45" s="8" t="s">
        <v>208</v>
      </c>
      <c r="F45" s="8">
        <v>20869</v>
      </c>
    </row>
    <row r="46" spans="1:6" ht="12.75" customHeight="1">
      <c r="A46" s="4" t="s">
        <v>52</v>
      </c>
      <c r="B46" s="20" t="s">
        <v>26</v>
      </c>
      <c r="C46" s="20"/>
      <c r="D46" s="20"/>
      <c r="E46" s="20"/>
      <c r="F46" s="5">
        <v>6411</v>
      </c>
    </row>
    <row r="47" spans="1:6" ht="15" customHeight="1">
      <c r="A47" s="7"/>
      <c r="B47" s="21" t="s">
        <v>668</v>
      </c>
      <c r="C47" s="21"/>
      <c r="D47" s="8" t="s">
        <v>106</v>
      </c>
      <c r="E47" s="8" t="s">
        <v>335</v>
      </c>
      <c r="F47" s="8">
        <v>6411</v>
      </c>
    </row>
    <row r="48" spans="1:6" ht="16.5" customHeight="1">
      <c r="A48" s="4" t="s">
        <v>44</v>
      </c>
      <c r="B48" s="20" t="s">
        <v>45</v>
      </c>
      <c r="C48" s="20"/>
      <c r="D48" s="20"/>
      <c r="E48" s="20"/>
      <c r="F48" s="5">
        <v>66906.95</v>
      </c>
    </row>
    <row r="49" spans="1:6" ht="12.75">
      <c r="A49" s="20" t="s">
        <v>46</v>
      </c>
      <c r="B49" s="20"/>
      <c r="C49" s="20"/>
      <c r="D49" s="20"/>
      <c r="E49" s="20"/>
      <c r="F49" s="5">
        <v>915260.95</v>
      </c>
    </row>
    <row r="50" spans="1:6" ht="12.75">
      <c r="A50" s="19" t="s">
        <v>11</v>
      </c>
      <c r="B50" s="19"/>
      <c r="C50" s="19"/>
      <c r="D50" s="19"/>
      <c r="E50" s="19"/>
      <c r="F50" s="19"/>
    </row>
    <row r="51" spans="1:6" ht="12.75" customHeight="1">
      <c r="A51" s="4" t="s">
        <v>37</v>
      </c>
      <c r="B51" s="20" t="s">
        <v>26</v>
      </c>
      <c r="C51" s="20"/>
      <c r="D51" s="20"/>
      <c r="E51" s="20"/>
      <c r="F51" s="5">
        <v>-186164</v>
      </c>
    </row>
    <row r="52" spans="1:6" ht="38.25" customHeight="1">
      <c r="A52" s="7"/>
      <c r="B52" s="21" t="s">
        <v>81</v>
      </c>
      <c r="C52" s="21"/>
      <c r="D52" s="8" t="s">
        <v>39</v>
      </c>
      <c r="E52" s="8"/>
      <c r="F52" s="8">
        <v>-186164</v>
      </c>
    </row>
    <row r="53" spans="1:6" ht="18" customHeight="1">
      <c r="A53" s="4" t="s">
        <v>44</v>
      </c>
      <c r="B53" s="20" t="s">
        <v>45</v>
      </c>
      <c r="C53" s="20"/>
      <c r="D53" s="20"/>
      <c r="E53" s="20"/>
      <c r="F53" s="5">
        <v>19734.08</v>
      </c>
    </row>
    <row r="54" spans="1:6" ht="12.75">
      <c r="A54" s="20" t="s">
        <v>46</v>
      </c>
      <c r="B54" s="20"/>
      <c r="C54" s="20"/>
      <c r="D54" s="20"/>
      <c r="E54" s="20"/>
      <c r="F54" s="5">
        <v>-166429.92</v>
      </c>
    </row>
    <row r="56" spans="1:6" ht="12.75">
      <c r="A56" s="22" t="s">
        <v>57</v>
      </c>
      <c r="B56" s="22"/>
      <c r="C56" s="22"/>
      <c r="D56" s="22"/>
      <c r="E56" s="22"/>
      <c r="F56" s="22"/>
    </row>
    <row r="57" spans="1:6" ht="12.75">
      <c r="A57" s="22"/>
      <c r="B57" s="22"/>
      <c r="C57" s="22"/>
      <c r="D57" s="22"/>
      <c r="E57" s="22"/>
      <c r="F57" s="22"/>
    </row>
    <row r="58" spans="1:6" ht="12.75">
      <c r="A58" s="22"/>
      <c r="B58" s="22"/>
      <c r="C58" s="22"/>
      <c r="D58" s="22"/>
      <c r="E58" s="22"/>
      <c r="F58" s="22"/>
    </row>
  </sheetData>
  <mergeCells count="49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19:C19"/>
    <mergeCell ref="A20:F20"/>
    <mergeCell ref="B21:E21"/>
    <mergeCell ref="B22:C22"/>
    <mergeCell ref="B23:E23"/>
    <mergeCell ref="B24:E24"/>
    <mergeCell ref="B25:E25"/>
    <mergeCell ref="B26:E26"/>
    <mergeCell ref="B27:E27"/>
    <mergeCell ref="B28:E28"/>
    <mergeCell ref="A29:E29"/>
    <mergeCell ref="A30:F30"/>
    <mergeCell ref="B31:E31"/>
    <mergeCell ref="B32:C32"/>
    <mergeCell ref="B33:E33"/>
    <mergeCell ref="B34:C34"/>
    <mergeCell ref="B35:C35"/>
    <mergeCell ref="B36:C36"/>
    <mergeCell ref="B37:C37"/>
    <mergeCell ref="B38:C38"/>
    <mergeCell ref="B39:C39"/>
    <mergeCell ref="B40:E40"/>
    <mergeCell ref="B41:C41"/>
    <mergeCell ref="B42:E42"/>
    <mergeCell ref="B43:C43"/>
    <mergeCell ref="B44:E44"/>
    <mergeCell ref="B45:C45"/>
    <mergeCell ref="B46:E46"/>
    <mergeCell ref="B47:C47"/>
    <mergeCell ref="B48:E48"/>
    <mergeCell ref="A49:E49"/>
    <mergeCell ref="A50:F50"/>
    <mergeCell ref="B51:E51"/>
    <mergeCell ref="B52:C52"/>
    <mergeCell ref="A57:F57"/>
    <mergeCell ref="A58:F58"/>
    <mergeCell ref="B53:E53"/>
    <mergeCell ref="A54:E54"/>
    <mergeCell ref="A56:F56"/>
  </mergeCells>
  <printOptions/>
  <pageMargins left="0.4166666666666667" right="0.4166666666666667" top="0.17" bottom="0.17" header="0.35" footer="0.21"/>
  <pageSetup fitToHeight="1" fitToWidth="1" orientation="portrait" paperSize="9" scale="8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38">
      <selection activeCell="A50" sqref="A50:IV50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130</v>
      </c>
      <c r="D3" s="18"/>
      <c r="E3" s="18"/>
      <c r="F3" s="18"/>
      <c r="G3" s="1"/>
      <c r="H3" s="1"/>
    </row>
    <row r="4" spans="1:8" ht="12.75">
      <c r="A4" s="18" t="s">
        <v>131</v>
      </c>
      <c r="B4" s="18"/>
      <c r="C4" s="18" t="s">
        <v>93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132</v>
      </c>
      <c r="D5" s="18"/>
      <c r="E5" s="18"/>
      <c r="F5" s="18"/>
      <c r="G5" s="1"/>
      <c r="H5" s="1"/>
    </row>
    <row r="6" spans="1:8" ht="12.75">
      <c r="A6" s="3"/>
      <c r="B6" s="1"/>
      <c r="C6" s="18" t="s">
        <v>133</v>
      </c>
      <c r="D6" s="18"/>
      <c r="E6" s="18"/>
      <c r="F6" s="18"/>
      <c r="G6" s="1"/>
      <c r="H6" s="1"/>
    </row>
    <row r="7" spans="1:8" ht="12.75">
      <c r="A7" s="3"/>
      <c r="B7" s="1"/>
      <c r="C7" s="18" t="s">
        <v>134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219349.71</v>
      </c>
      <c r="C11" s="8">
        <v>296990.4</v>
      </c>
      <c r="D11" s="8">
        <v>54834.09</v>
      </c>
      <c r="E11" s="8">
        <f aca="true" t="shared" si="0" ref="E11:E16">B11+C11+D11</f>
        <v>571174.2</v>
      </c>
    </row>
    <row r="12" spans="1:5" ht="22.5">
      <c r="A12" s="7" t="s">
        <v>15</v>
      </c>
      <c r="B12" s="8">
        <v>208869.76</v>
      </c>
      <c r="C12" s="8">
        <v>282801.75</v>
      </c>
      <c r="D12" s="8">
        <v>52024.49</v>
      </c>
      <c r="E12" s="8">
        <f t="shared" si="0"/>
        <v>543696</v>
      </c>
    </row>
    <row r="13" spans="1:5" ht="12.75">
      <c r="A13" s="7" t="s">
        <v>16</v>
      </c>
      <c r="B13" s="8">
        <v>203773.53</v>
      </c>
      <c r="C13" s="8">
        <v>275568.21</v>
      </c>
      <c r="D13" s="8">
        <v>51300.02</v>
      </c>
      <c r="E13" s="8">
        <f t="shared" si="0"/>
        <v>530641.76</v>
      </c>
    </row>
    <row r="14" spans="1:5" ht="12.75">
      <c r="A14" s="7" t="s">
        <v>17</v>
      </c>
      <c r="B14" s="8">
        <v>10594.72</v>
      </c>
      <c r="C14" s="8">
        <v>14344.05</v>
      </c>
      <c r="D14" s="8">
        <v>2844.07</v>
      </c>
      <c r="E14" s="8">
        <f t="shared" si="0"/>
        <v>27782.839999999997</v>
      </c>
    </row>
    <row r="15" spans="1:5" ht="12.75">
      <c r="A15" s="7" t="s">
        <v>18</v>
      </c>
      <c r="B15" s="8">
        <v>265106.29</v>
      </c>
      <c r="C15" s="8">
        <v>93984.06</v>
      </c>
      <c r="D15" s="8">
        <v>7645.3</v>
      </c>
      <c r="E15" s="8">
        <f t="shared" si="0"/>
        <v>366735.64999999997</v>
      </c>
    </row>
    <row r="16" spans="1:5" ht="12.75">
      <c r="A16" s="4" t="s">
        <v>19</v>
      </c>
      <c r="B16" s="5">
        <v>-50738.04</v>
      </c>
      <c r="C16" s="5">
        <v>195928.2</v>
      </c>
      <c r="D16" s="5">
        <v>46498.79</v>
      </c>
      <c r="E16" s="5">
        <f t="shared" si="0"/>
        <v>191688.95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1100</v>
      </c>
    </row>
    <row r="22" spans="1:6" ht="33.75" customHeight="1">
      <c r="A22" s="7"/>
      <c r="B22" s="21" t="s">
        <v>27</v>
      </c>
      <c r="C22" s="21"/>
      <c r="D22" s="8" t="s">
        <v>28</v>
      </c>
      <c r="E22" s="8"/>
      <c r="F22" s="8">
        <v>1100</v>
      </c>
    </row>
    <row r="23" spans="1:6" ht="26.25" customHeight="1">
      <c r="A23" s="4" t="s">
        <v>29</v>
      </c>
      <c r="B23" s="20" t="s">
        <v>30</v>
      </c>
      <c r="C23" s="20"/>
      <c r="D23" s="20"/>
      <c r="E23" s="20"/>
      <c r="F23" s="5">
        <v>31382.73</v>
      </c>
    </row>
    <row r="24" spans="1:6" ht="58.5" customHeight="1">
      <c r="A24" s="4" t="s">
        <v>31</v>
      </c>
      <c r="B24" s="20" t="s">
        <v>32</v>
      </c>
      <c r="C24" s="20"/>
      <c r="D24" s="20"/>
      <c r="E24" s="20"/>
      <c r="F24" s="5">
        <v>56732.14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4649.74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4324.69</v>
      </c>
    </row>
    <row r="27" spans="1:6" ht="22.5" customHeight="1">
      <c r="A27" s="4" t="s">
        <v>35</v>
      </c>
      <c r="B27" s="20" t="s">
        <v>36</v>
      </c>
      <c r="C27" s="20"/>
      <c r="D27" s="20"/>
      <c r="E27" s="20"/>
      <c r="F27" s="5">
        <v>16188.89</v>
      </c>
    </row>
    <row r="28" spans="1:6" ht="12.75" customHeight="1">
      <c r="A28" s="4" t="s">
        <v>37</v>
      </c>
      <c r="B28" s="20" t="s">
        <v>26</v>
      </c>
      <c r="C28" s="20"/>
      <c r="D28" s="20"/>
      <c r="E28" s="20"/>
      <c r="F28" s="5">
        <v>45472</v>
      </c>
    </row>
    <row r="29" spans="1:6" ht="29.25" customHeight="1">
      <c r="A29" s="7"/>
      <c r="B29" s="21" t="s">
        <v>38</v>
      </c>
      <c r="C29" s="21"/>
      <c r="D29" s="8" t="s">
        <v>39</v>
      </c>
      <c r="E29" s="8"/>
      <c r="F29" s="8">
        <v>45472</v>
      </c>
    </row>
    <row r="30" spans="1:6" ht="39.75" customHeight="1">
      <c r="A30" s="4" t="s">
        <v>40</v>
      </c>
      <c r="B30" s="20" t="s">
        <v>41</v>
      </c>
      <c r="C30" s="20"/>
      <c r="D30" s="20"/>
      <c r="E30" s="20"/>
      <c r="F30" s="5">
        <v>16978.27</v>
      </c>
    </row>
    <row r="31" spans="1:6" ht="28.5" customHeight="1">
      <c r="A31" s="4" t="s">
        <v>42</v>
      </c>
      <c r="B31" s="20" t="s">
        <v>43</v>
      </c>
      <c r="C31" s="20"/>
      <c r="D31" s="20"/>
      <c r="E31" s="20"/>
      <c r="F31" s="5">
        <v>57910.19</v>
      </c>
    </row>
    <row r="32" spans="1:6" ht="15.75" customHeight="1">
      <c r="A32" s="4" t="s">
        <v>44</v>
      </c>
      <c r="B32" s="20" t="s">
        <v>45</v>
      </c>
      <c r="C32" s="20"/>
      <c r="D32" s="20"/>
      <c r="E32" s="20"/>
      <c r="F32" s="5">
        <v>30367.64</v>
      </c>
    </row>
    <row r="33" spans="1:6" ht="12.75">
      <c r="A33" s="20" t="s">
        <v>46</v>
      </c>
      <c r="B33" s="20"/>
      <c r="C33" s="20"/>
      <c r="D33" s="20"/>
      <c r="E33" s="20"/>
      <c r="F33" s="5">
        <v>265106.29</v>
      </c>
    </row>
    <row r="34" spans="1:6" ht="12.75">
      <c r="A34" s="19" t="s">
        <v>10</v>
      </c>
      <c r="B34" s="19"/>
      <c r="C34" s="19"/>
      <c r="D34" s="19"/>
      <c r="E34" s="19"/>
      <c r="F34" s="19"/>
    </row>
    <row r="35" spans="1:6" ht="12.75" customHeight="1">
      <c r="A35" s="4" t="s">
        <v>70</v>
      </c>
      <c r="B35" s="20" t="s">
        <v>26</v>
      </c>
      <c r="C35" s="20"/>
      <c r="D35" s="20"/>
      <c r="E35" s="20"/>
      <c r="F35" s="5">
        <v>26307</v>
      </c>
    </row>
    <row r="36" spans="1:6" ht="20.25" customHeight="1">
      <c r="A36" s="7"/>
      <c r="B36" s="21" t="s">
        <v>135</v>
      </c>
      <c r="C36" s="21"/>
      <c r="D36" s="8" t="s">
        <v>106</v>
      </c>
      <c r="E36" s="8" t="s">
        <v>102</v>
      </c>
      <c r="F36" s="8">
        <v>15298</v>
      </c>
    </row>
    <row r="37" spans="1:6" ht="20.25" customHeight="1">
      <c r="A37" s="7"/>
      <c r="B37" s="21" t="s">
        <v>136</v>
      </c>
      <c r="C37" s="21"/>
      <c r="D37" s="8" t="s">
        <v>54</v>
      </c>
      <c r="E37" s="8" t="s">
        <v>137</v>
      </c>
      <c r="F37" s="8">
        <v>11009</v>
      </c>
    </row>
    <row r="38" spans="1:6" ht="12.75" customHeight="1">
      <c r="A38" s="4" t="s">
        <v>37</v>
      </c>
      <c r="B38" s="20" t="s">
        <v>26</v>
      </c>
      <c r="C38" s="20"/>
      <c r="D38" s="20"/>
      <c r="E38" s="20"/>
      <c r="F38" s="5">
        <v>11187</v>
      </c>
    </row>
    <row r="39" spans="1:6" ht="22.5" customHeight="1">
      <c r="A39" s="7"/>
      <c r="B39" s="21" t="s">
        <v>51</v>
      </c>
      <c r="C39" s="21"/>
      <c r="D39" s="8" t="s">
        <v>39</v>
      </c>
      <c r="E39" s="8"/>
      <c r="F39" s="8">
        <v>11187</v>
      </c>
    </row>
    <row r="40" spans="1:6" ht="12.75" customHeight="1">
      <c r="A40" s="4" t="s">
        <v>110</v>
      </c>
      <c r="B40" s="20" t="s">
        <v>26</v>
      </c>
      <c r="C40" s="20"/>
      <c r="D40" s="20"/>
      <c r="E40" s="20"/>
      <c r="F40" s="5">
        <v>11598</v>
      </c>
    </row>
    <row r="41" spans="1:6" ht="21.75" customHeight="1">
      <c r="A41" s="7"/>
      <c r="B41" s="21" t="s">
        <v>138</v>
      </c>
      <c r="C41" s="21"/>
      <c r="D41" s="8" t="s">
        <v>49</v>
      </c>
      <c r="E41" s="8" t="s">
        <v>139</v>
      </c>
      <c r="F41" s="8">
        <v>6290</v>
      </c>
    </row>
    <row r="42" spans="1:6" ht="14.25" customHeight="1">
      <c r="A42" s="7"/>
      <c r="B42" s="21" t="s">
        <v>140</v>
      </c>
      <c r="C42" s="21"/>
      <c r="D42" s="8" t="s">
        <v>54</v>
      </c>
      <c r="E42" s="8" t="s">
        <v>141</v>
      </c>
      <c r="F42" s="8">
        <v>5308</v>
      </c>
    </row>
    <row r="43" spans="1:6" ht="12.75" customHeight="1">
      <c r="A43" s="4" t="s">
        <v>52</v>
      </c>
      <c r="B43" s="20" t="s">
        <v>26</v>
      </c>
      <c r="C43" s="20"/>
      <c r="D43" s="20"/>
      <c r="E43" s="20"/>
      <c r="F43" s="5">
        <v>3824</v>
      </c>
    </row>
    <row r="44" spans="1:6" ht="26.25" customHeight="1">
      <c r="A44" s="7"/>
      <c r="B44" s="21" t="s">
        <v>142</v>
      </c>
      <c r="C44" s="21"/>
      <c r="D44" s="8" t="s">
        <v>68</v>
      </c>
      <c r="E44" s="8" t="s">
        <v>55</v>
      </c>
      <c r="F44" s="8">
        <v>3824</v>
      </c>
    </row>
    <row r="45" spans="1:6" ht="11.25" customHeight="1">
      <c r="A45" s="4" t="s">
        <v>44</v>
      </c>
      <c r="B45" s="20" t="s">
        <v>45</v>
      </c>
      <c r="C45" s="20"/>
      <c r="D45" s="20"/>
      <c r="E45" s="20"/>
      <c r="F45" s="5">
        <v>41068.06</v>
      </c>
    </row>
    <row r="46" spans="1:6" ht="12.75">
      <c r="A46" s="20" t="s">
        <v>46</v>
      </c>
      <c r="B46" s="20"/>
      <c r="C46" s="20"/>
      <c r="D46" s="20"/>
      <c r="E46" s="20"/>
      <c r="F46" s="5">
        <v>93984.06</v>
      </c>
    </row>
    <row r="47" spans="1:6" ht="12.75">
      <c r="A47" s="19" t="s">
        <v>11</v>
      </c>
      <c r="B47" s="19"/>
      <c r="C47" s="19"/>
      <c r="D47" s="19"/>
      <c r="E47" s="19"/>
      <c r="F47" s="19"/>
    </row>
    <row r="48" spans="1:6" ht="12.75" customHeight="1">
      <c r="A48" s="4" t="s">
        <v>44</v>
      </c>
      <c r="B48" s="20" t="s">
        <v>45</v>
      </c>
      <c r="C48" s="20"/>
      <c r="D48" s="20"/>
      <c r="E48" s="20"/>
      <c r="F48" s="5">
        <v>7645.3</v>
      </c>
    </row>
    <row r="49" spans="1:6" ht="12.75">
      <c r="A49" s="20" t="s">
        <v>46</v>
      </c>
      <c r="B49" s="20"/>
      <c r="C49" s="20"/>
      <c r="D49" s="20"/>
      <c r="E49" s="20"/>
      <c r="F49" s="5">
        <v>7645.3</v>
      </c>
    </row>
    <row r="51" spans="1:6" ht="12.75">
      <c r="A51" s="22" t="s">
        <v>57</v>
      </c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</sheetData>
  <mergeCells count="44">
    <mergeCell ref="A51:F51"/>
    <mergeCell ref="A52:F52"/>
    <mergeCell ref="A53:F53"/>
    <mergeCell ref="B48:E48"/>
    <mergeCell ref="A49:E49"/>
    <mergeCell ref="A47:F47"/>
    <mergeCell ref="B45:E45"/>
    <mergeCell ref="A46:E46"/>
    <mergeCell ref="B41:C41"/>
    <mergeCell ref="B42:C42"/>
    <mergeCell ref="B43:E43"/>
    <mergeCell ref="B44:C44"/>
    <mergeCell ref="B37:C37"/>
    <mergeCell ref="B38:E38"/>
    <mergeCell ref="B39:C39"/>
    <mergeCell ref="B40:E40"/>
    <mergeCell ref="A33:E33"/>
    <mergeCell ref="A34:F34"/>
    <mergeCell ref="B35:E35"/>
    <mergeCell ref="B36:C36"/>
    <mergeCell ref="B29:C29"/>
    <mergeCell ref="B30:E30"/>
    <mergeCell ref="B31:E31"/>
    <mergeCell ref="B32:E32"/>
    <mergeCell ref="B25:E25"/>
    <mergeCell ref="B26:E26"/>
    <mergeCell ref="B27:E27"/>
    <mergeCell ref="B28:E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38">
      <selection activeCell="A50" sqref="A50:IV50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119</v>
      </c>
      <c r="D3" s="18"/>
      <c r="E3" s="18"/>
      <c r="F3" s="18"/>
      <c r="G3" s="1"/>
      <c r="H3" s="1"/>
    </row>
    <row r="4" spans="1:8" ht="12.75">
      <c r="A4" s="18" t="s">
        <v>120</v>
      </c>
      <c r="B4" s="18"/>
      <c r="C4" s="18" t="s">
        <v>121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122</v>
      </c>
      <c r="D5" s="18"/>
      <c r="E5" s="18"/>
      <c r="F5" s="18"/>
      <c r="G5" s="1"/>
      <c r="H5" s="1"/>
    </row>
    <row r="6" spans="1:8" ht="12.75">
      <c r="A6" s="3"/>
      <c r="B6" s="1"/>
      <c r="C6" s="18" t="s">
        <v>123</v>
      </c>
      <c r="D6" s="18"/>
      <c r="E6" s="18"/>
      <c r="F6" s="18"/>
      <c r="G6" s="1"/>
      <c r="H6" s="1"/>
    </row>
    <row r="7" spans="1:8" ht="12.75">
      <c r="A7" s="3"/>
      <c r="B7" s="1"/>
      <c r="C7" s="18" t="s">
        <v>124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147371.6</v>
      </c>
      <c r="C11" s="8">
        <v>227726.1</v>
      </c>
      <c r="D11" s="8">
        <v>45504.26</v>
      </c>
      <c r="E11" s="8">
        <f aca="true" t="shared" si="0" ref="E11:E16">B11+C11+D11</f>
        <v>420601.96</v>
      </c>
    </row>
    <row r="12" spans="1:5" ht="22.5">
      <c r="A12" s="7" t="s">
        <v>15</v>
      </c>
      <c r="B12" s="8">
        <v>140720.27</v>
      </c>
      <c r="C12" s="8">
        <v>217448.7</v>
      </c>
      <c r="D12" s="8">
        <v>43340.15</v>
      </c>
      <c r="E12" s="8">
        <f t="shared" si="0"/>
        <v>401509.12</v>
      </c>
    </row>
    <row r="13" spans="1:5" ht="12.75">
      <c r="A13" s="7" t="s">
        <v>16</v>
      </c>
      <c r="B13" s="8">
        <v>141770.39</v>
      </c>
      <c r="C13" s="8">
        <v>218680.9</v>
      </c>
      <c r="D13" s="8">
        <v>43939.52</v>
      </c>
      <c r="E13" s="8">
        <f t="shared" si="0"/>
        <v>404390.81000000006</v>
      </c>
    </row>
    <row r="14" spans="1:5" ht="12.75">
      <c r="A14" s="7" t="s">
        <v>17</v>
      </c>
      <c r="B14" s="8">
        <v>6651.33</v>
      </c>
      <c r="C14" s="8">
        <v>10277.4</v>
      </c>
      <c r="D14" s="8">
        <v>2164.11</v>
      </c>
      <c r="E14" s="8">
        <f t="shared" si="0"/>
        <v>19092.84</v>
      </c>
    </row>
    <row r="15" spans="1:5" ht="12.75">
      <c r="A15" s="7" t="s">
        <v>18</v>
      </c>
      <c r="B15" s="8">
        <v>153590.8</v>
      </c>
      <c r="C15" s="8">
        <v>196054.22</v>
      </c>
      <c r="D15" s="8">
        <v>6548.29</v>
      </c>
      <c r="E15" s="8">
        <f t="shared" si="0"/>
        <v>356193.31</v>
      </c>
    </row>
    <row r="16" spans="1:5" ht="12.75">
      <c r="A16" s="4" t="s">
        <v>19</v>
      </c>
      <c r="B16" s="5">
        <v>-5169.08</v>
      </c>
      <c r="C16" s="5">
        <v>32904.08</v>
      </c>
      <c r="D16" s="5">
        <v>39555.34</v>
      </c>
      <c r="E16" s="8">
        <f t="shared" si="0"/>
        <v>67290.34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6455</v>
      </c>
    </row>
    <row r="22" spans="1:6" ht="22.5" customHeight="1">
      <c r="A22" s="7"/>
      <c r="B22" s="21" t="s">
        <v>88</v>
      </c>
      <c r="C22" s="21"/>
      <c r="D22" s="8" t="s">
        <v>49</v>
      </c>
      <c r="E22" s="8" t="s">
        <v>89</v>
      </c>
      <c r="F22" s="8">
        <v>5355</v>
      </c>
    </row>
    <row r="23" spans="1:6" ht="36.75" customHeight="1">
      <c r="A23" s="7"/>
      <c r="B23" s="21" t="s">
        <v>27</v>
      </c>
      <c r="C23" s="21"/>
      <c r="D23" s="8" t="s">
        <v>28</v>
      </c>
      <c r="E23" s="8"/>
      <c r="F23" s="8">
        <v>1100</v>
      </c>
    </row>
    <row r="24" spans="1:6" ht="61.5" customHeight="1">
      <c r="A24" s="4" t="s">
        <v>31</v>
      </c>
      <c r="B24" s="20" t="s">
        <v>32</v>
      </c>
      <c r="C24" s="20"/>
      <c r="D24" s="20"/>
      <c r="E24" s="20"/>
      <c r="F24" s="5">
        <v>43113.65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3816.96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4461.25</v>
      </c>
    </row>
    <row r="27" spans="1:6" ht="23.25" customHeight="1">
      <c r="A27" s="4" t="s">
        <v>35</v>
      </c>
      <c r="B27" s="20" t="s">
        <v>36</v>
      </c>
      <c r="C27" s="20"/>
      <c r="D27" s="20"/>
      <c r="E27" s="20"/>
      <c r="F27" s="5">
        <v>7736.7</v>
      </c>
    </row>
    <row r="28" spans="1:6" ht="12.75" customHeight="1">
      <c r="A28" s="4" t="s">
        <v>37</v>
      </c>
      <c r="B28" s="20" t="s">
        <v>26</v>
      </c>
      <c r="C28" s="20"/>
      <c r="D28" s="20"/>
      <c r="E28" s="20"/>
      <c r="F28" s="5">
        <v>4598</v>
      </c>
    </row>
    <row r="29" spans="1:6" ht="23.25" customHeight="1">
      <c r="A29" s="7"/>
      <c r="B29" s="21" t="s">
        <v>38</v>
      </c>
      <c r="C29" s="21"/>
      <c r="D29" s="8" t="s">
        <v>39</v>
      </c>
      <c r="E29" s="8"/>
      <c r="F29" s="8">
        <v>4598</v>
      </c>
    </row>
    <row r="30" spans="1:6" ht="36" customHeight="1">
      <c r="A30" s="4" t="s">
        <v>40</v>
      </c>
      <c r="B30" s="20" t="s">
        <v>41</v>
      </c>
      <c r="C30" s="20"/>
      <c r="D30" s="20"/>
      <c r="E30" s="20"/>
      <c r="F30" s="5">
        <v>13087.6</v>
      </c>
    </row>
    <row r="31" spans="1:6" ht="27.75" customHeight="1">
      <c r="A31" s="4" t="s">
        <v>42</v>
      </c>
      <c r="B31" s="20" t="s">
        <v>43</v>
      </c>
      <c r="C31" s="20"/>
      <c r="D31" s="20"/>
      <c r="E31" s="20"/>
      <c r="F31" s="5">
        <v>49194.06</v>
      </c>
    </row>
    <row r="32" spans="1:6" ht="15" customHeight="1">
      <c r="A32" s="4" t="s">
        <v>44</v>
      </c>
      <c r="B32" s="20" t="s">
        <v>45</v>
      </c>
      <c r="C32" s="20"/>
      <c r="D32" s="20"/>
      <c r="E32" s="20"/>
      <c r="F32" s="5">
        <v>21127.58</v>
      </c>
    </row>
    <row r="33" spans="1:6" ht="12.75">
      <c r="A33" s="20" t="s">
        <v>46</v>
      </c>
      <c r="B33" s="20"/>
      <c r="C33" s="20"/>
      <c r="D33" s="20"/>
      <c r="E33" s="20"/>
      <c r="F33" s="5">
        <v>153590.8</v>
      </c>
    </row>
    <row r="34" spans="1:6" ht="12.75">
      <c r="A34" s="19" t="s">
        <v>10</v>
      </c>
      <c r="B34" s="19"/>
      <c r="C34" s="19"/>
      <c r="D34" s="19"/>
      <c r="E34" s="19"/>
      <c r="F34" s="19"/>
    </row>
    <row r="35" spans="1:6" ht="12.75" customHeight="1">
      <c r="A35" s="4" t="s">
        <v>66</v>
      </c>
      <c r="B35" s="20" t="s">
        <v>26</v>
      </c>
      <c r="C35" s="20"/>
      <c r="D35" s="20"/>
      <c r="E35" s="20"/>
      <c r="F35" s="5">
        <v>1200</v>
      </c>
    </row>
    <row r="36" spans="1:6" ht="25.5" customHeight="1">
      <c r="A36" s="7"/>
      <c r="B36" s="21" t="s">
        <v>99</v>
      </c>
      <c r="C36" s="21"/>
      <c r="D36" s="8" t="s">
        <v>125</v>
      </c>
      <c r="E36" s="8" t="s">
        <v>55</v>
      </c>
      <c r="F36" s="8">
        <v>1200</v>
      </c>
    </row>
    <row r="37" spans="1:6" ht="12.75" customHeight="1">
      <c r="A37" s="4" t="s">
        <v>47</v>
      </c>
      <c r="B37" s="20" t="s">
        <v>26</v>
      </c>
      <c r="C37" s="20"/>
      <c r="D37" s="20"/>
      <c r="E37" s="20"/>
      <c r="F37" s="5">
        <v>180069</v>
      </c>
    </row>
    <row r="38" spans="1:6" ht="15.75" customHeight="1">
      <c r="A38" s="7"/>
      <c r="B38" s="21" t="s">
        <v>48</v>
      </c>
      <c r="C38" s="21"/>
      <c r="D38" s="8" t="s">
        <v>49</v>
      </c>
      <c r="E38" s="8" t="s">
        <v>126</v>
      </c>
      <c r="F38" s="8">
        <v>180069</v>
      </c>
    </row>
    <row r="39" spans="1:6" ht="12.75" customHeight="1">
      <c r="A39" s="4" t="s">
        <v>37</v>
      </c>
      <c r="B39" s="20" t="s">
        <v>26</v>
      </c>
      <c r="C39" s="20"/>
      <c r="D39" s="20"/>
      <c r="E39" s="20"/>
      <c r="F39" s="5">
        <v>-95039</v>
      </c>
    </row>
    <row r="40" spans="1:6" ht="24.75" customHeight="1">
      <c r="A40" s="7"/>
      <c r="B40" s="21" t="s">
        <v>51</v>
      </c>
      <c r="C40" s="21"/>
      <c r="D40" s="8" t="s">
        <v>39</v>
      </c>
      <c r="E40" s="8"/>
      <c r="F40" s="8">
        <v>-95039</v>
      </c>
    </row>
    <row r="41" spans="1:6" ht="12.75" customHeight="1">
      <c r="A41" s="4" t="s">
        <v>52</v>
      </c>
      <c r="B41" s="20" t="s">
        <v>26</v>
      </c>
      <c r="C41" s="20"/>
      <c r="D41" s="20"/>
      <c r="E41" s="20"/>
      <c r="F41" s="5">
        <v>77234</v>
      </c>
    </row>
    <row r="42" spans="1:6" ht="12.75" customHeight="1">
      <c r="A42" s="7"/>
      <c r="B42" s="21" t="s">
        <v>127</v>
      </c>
      <c r="C42" s="21"/>
      <c r="D42" s="8" t="s">
        <v>49</v>
      </c>
      <c r="E42" s="8" t="s">
        <v>55</v>
      </c>
      <c r="F42" s="8">
        <v>44636</v>
      </c>
    </row>
    <row r="43" spans="1:6" ht="22.5" customHeight="1">
      <c r="A43" s="7"/>
      <c r="B43" s="21" t="s">
        <v>128</v>
      </c>
      <c r="C43" s="21"/>
      <c r="D43" s="8" t="s">
        <v>49</v>
      </c>
      <c r="E43" s="8" t="s">
        <v>98</v>
      </c>
      <c r="F43" s="8">
        <v>14849</v>
      </c>
    </row>
    <row r="44" spans="1:6" ht="22.5" customHeight="1">
      <c r="A44" s="7"/>
      <c r="B44" s="21" t="s">
        <v>129</v>
      </c>
      <c r="C44" s="21"/>
      <c r="D44" s="8" t="s">
        <v>49</v>
      </c>
      <c r="E44" s="8" t="s">
        <v>55</v>
      </c>
      <c r="F44" s="8">
        <v>17749</v>
      </c>
    </row>
    <row r="45" spans="1:6" ht="13.5" customHeight="1">
      <c r="A45" s="4" t="s">
        <v>44</v>
      </c>
      <c r="B45" s="20" t="s">
        <v>45</v>
      </c>
      <c r="C45" s="20"/>
      <c r="D45" s="20"/>
      <c r="E45" s="20"/>
      <c r="F45" s="5">
        <v>32590.22</v>
      </c>
    </row>
    <row r="46" spans="1:6" ht="12.75">
      <c r="A46" s="20" t="s">
        <v>46</v>
      </c>
      <c r="B46" s="20"/>
      <c r="C46" s="20"/>
      <c r="D46" s="20"/>
      <c r="E46" s="20"/>
      <c r="F46" s="5">
        <v>196054.22</v>
      </c>
    </row>
    <row r="47" spans="1:6" ht="12.75">
      <c r="A47" s="19" t="s">
        <v>11</v>
      </c>
      <c r="B47" s="19"/>
      <c r="C47" s="19"/>
      <c r="D47" s="19"/>
      <c r="E47" s="19"/>
      <c r="F47" s="19"/>
    </row>
    <row r="48" spans="1:6" ht="12.75" customHeight="1">
      <c r="A48" s="4" t="s">
        <v>44</v>
      </c>
      <c r="B48" s="20" t="s">
        <v>45</v>
      </c>
      <c r="C48" s="20"/>
      <c r="D48" s="20"/>
      <c r="E48" s="20"/>
      <c r="F48" s="5">
        <v>6548.29</v>
      </c>
    </row>
    <row r="49" spans="1:6" ht="12.75">
      <c r="A49" s="20" t="s">
        <v>46</v>
      </c>
      <c r="B49" s="20"/>
      <c r="C49" s="20"/>
      <c r="D49" s="20"/>
      <c r="E49" s="20"/>
      <c r="F49" s="5">
        <v>6548.29</v>
      </c>
    </row>
    <row r="51" spans="1:6" ht="12.75">
      <c r="A51" s="22" t="s">
        <v>57</v>
      </c>
      <c r="B51" s="22"/>
      <c r="C51" s="22"/>
      <c r="D51" s="22"/>
      <c r="E51" s="22"/>
      <c r="F51" s="22"/>
    </row>
    <row r="52" spans="1:6" ht="10.5" customHeight="1">
      <c r="A52" s="22"/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</sheetData>
  <mergeCells count="44">
    <mergeCell ref="A51:F51"/>
    <mergeCell ref="A52:F52"/>
    <mergeCell ref="A53:F53"/>
    <mergeCell ref="B48:E48"/>
    <mergeCell ref="A49:E49"/>
    <mergeCell ref="A47:F47"/>
    <mergeCell ref="B45:E45"/>
    <mergeCell ref="A46:E46"/>
    <mergeCell ref="B41:E41"/>
    <mergeCell ref="B42:C42"/>
    <mergeCell ref="B43:C43"/>
    <mergeCell ref="B44:C44"/>
    <mergeCell ref="B37:E37"/>
    <mergeCell ref="B38:C38"/>
    <mergeCell ref="B39:E39"/>
    <mergeCell ref="B40:C40"/>
    <mergeCell ref="A33:E33"/>
    <mergeCell ref="A34:F34"/>
    <mergeCell ref="B35:E35"/>
    <mergeCell ref="B36:C36"/>
    <mergeCell ref="B29:C29"/>
    <mergeCell ref="B30:E30"/>
    <mergeCell ref="B31:E31"/>
    <mergeCell ref="B32:E32"/>
    <mergeCell ref="B25:E25"/>
    <mergeCell ref="B26:E26"/>
    <mergeCell ref="B27:E27"/>
    <mergeCell ref="B28:E28"/>
    <mergeCell ref="B21:E21"/>
    <mergeCell ref="B22:C22"/>
    <mergeCell ref="B23:C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38">
      <selection activeCell="A58" sqref="A58:IV58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91</v>
      </c>
      <c r="D3" s="18"/>
      <c r="E3" s="18"/>
      <c r="F3" s="18"/>
      <c r="G3" s="1"/>
      <c r="H3" s="1"/>
    </row>
    <row r="4" spans="1:8" ht="12.75">
      <c r="A4" s="18" t="s">
        <v>92</v>
      </c>
      <c r="B4" s="18"/>
      <c r="C4" s="18" t="s">
        <v>93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94</v>
      </c>
      <c r="D5" s="18"/>
      <c r="E5" s="18"/>
      <c r="F5" s="18"/>
      <c r="G5" s="1"/>
      <c r="H5" s="1"/>
    </row>
    <row r="6" spans="1:8" ht="12.75">
      <c r="A6" s="3"/>
      <c r="B6" s="1"/>
      <c r="C6" s="18" t="s">
        <v>95</v>
      </c>
      <c r="D6" s="18"/>
      <c r="E6" s="18"/>
      <c r="F6" s="18"/>
      <c r="G6" s="1"/>
      <c r="H6" s="1"/>
    </row>
    <row r="7" spans="1:8" ht="12.75">
      <c r="A7" s="3"/>
      <c r="B7" s="1"/>
      <c r="C7" s="18" t="s">
        <v>96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7.5" customHeight="1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220999.56</v>
      </c>
      <c r="C11" s="8">
        <v>299224.8</v>
      </c>
      <c r="D11" s="8">
        <v>56114.4</v>
      </c>
      <c r="E11" s="8">
        <f aca="true" t="shared" si="0" ref="E11:E16">B11+D11+C11</f>
        <v>576338.76</v>
      </c>
    </row>
    <row r="12" spans="1:5" ht="22.5">
      <c r="A12" s="7" t="s">
        <v>15</v>
      </c>
      <c r="B12" s="8">
        <v>211843.08</v>
      </c>
      <c r="C12" s="8">
        <v>286827.76</v>
      </c>
      <c r="D12" s="8">
        <v>53533.56</v>
      </c>
      <c r="E12" s="8">
        <f t="shared" si="0"/>
        <v>552204.4</v>
      </c>
    </row>
    <row r="13" spans="1:5" ht="12.75">
      <c r="A13" s="7" t="s">
        <v>16</v>
      </c>
      <c r="B13" s="8">
        <v>205276.62</v>
      </c>
      <c r="C13" s="8">
        <v>277540.48</v>
      </c>
      <c r="D13" s="8">
        <v>52372.72</v>
      </c>
      <c r="E13" s="8">
        <f t="shared" si="0"/>
        <v>535189.82</v>
      </c>
    </row>
    <row r="14" spans="1:5" ht="12.75">
      <c r="A14" s="7" t="s">
        <v>17</v>
      </c>
      <c r="B14" s="8">
        <v>9156.48</v>
      </c>
      <c r="C14" s="8">
        <v>12397.04</v>
      </c>
      <c r="D14" s="8">
        <v>2580.84</v>
      </c>
      <c r="E14" s="8">
        <f t="shared" si="0"/>
        <v>24134.36</v>
      </c>
    </row>
    <row r="15" spans="1:5" ht="12.75">
      <c r="A15" s="7" t="s">
        <v>18</v>
      </c>
      <c r="B15" s="8">
        <v>275357.53</v>
      </c>
      <c r="C15" s="8">
        <v>421509.1</v>
      </c>
      <c r="D15" s="8">
        <v>7805.41</v>
      </c>
      <c r="E15" s="8">
        <f t="shared" si="0"/>
        <v>704672.04</v>
      </c>
    </row>
    <row r="16" spans="1:5" ht="12.75">
      <c r="A16" s="4" t="s">
        <v>19</v>
      </c>
      <c r="B16" s="5">
        <v>-60924.43</v>
      </c>
      <c r="C16" s="5">
        <v>-131571.58</v>
      </c>
      <c r="D16" s="5">
        <v>47148.15</v>
      </c>
      <c r="E16" s="5">
        <f t="shared" si="0"/>
        <v>-145347.86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10184.9</v>
      </c>
    </row>
    <row r="22" spans="1:6" ht="33" customHeight="1">
      <c r="A22" s="7"/>
      <c r="B22" s="21" t="s">
        <v>27</v>
      </c>
      <c r="C22" s="21"/>
      <c r="D22" s="8" t="s">
        <v>28</v>
      </c>
      <c r="E22" s="8"/>
      <c r="F22" s="8">
        <v>1100</v>
      </c>
    </row>
    <row r="23" spans="1:6" ht="24" customHeight="1">
      <c r="A23" s="7"/>
      <c r="B23" s="21" t="s">
        <v>97</v>
      </c>
      <c r="C23" s="21"/>
      <c r="D23" s="8" t="s">
        <v>54</v>
      </c>
      <c r="E23" s="8" t="s">
        <v>98</v>
      </c>
      <c r="F23" s="8">
        <v>9084.9</v>
      </c>
    </row>
    <row r="24" spans="1:6" ht="26.25" customHeight="1">
      <c r="A24" s="4" t="s">
        <v>29</v>
      </c>
      <c r="B24" s="20" t="s">
        <v>30</v>
      </c>
      <c r="C24" s="20"/>
      <c r="D24" s="20"/>
      <c r="E24" s="20"/>
      <c r="F24" s="5">
        <v>31635.83</v>
      </c>
    </row>
    <row r="25" spans="1:6" ht="60.75" customHeight="1">
      <c r="A25" s="4" t="s">
        <v>31</v>
      </c>
      <c r="B25" s="20" t="s">
        <v>32</v>
      </c>
      <c r="C25" s="20"/>
      <c r="D25" s="20"/>
      <c r="E25" s="20"/>
      <c r="F25" s="5">
        <v>57511.67</v>
      </c>
    </row>
    <row r="26" spans="1:6" ht="12.75" customHeight="1">
      <c r="A26" s="4" t="s">
        <v>33</v>
      </c>
      <c r="B26" s="20"/>
      <c r="C26" s="20"/>
      <c r="D26" s="20"/>
      <c r="E26" s="20"/>
      <c r="F26" s="5">
        <v>5352.14</v>
      </c>
    </row>
    <row r="27" spans="1:6" ht="12.75" customHeight="1">
      <c r="A27" s="4" t="s">
        <v>34</v>
      </c>
      <c r="B27" s="20"/>
      <c r="C27" s="20"/>
      <c r="D27" s="20"/>
      <c r="E27" s="20"/>
      <c r="F27" s="5">
        <v>21277.37</v>
      </c>
    </row>
    <row r="28" spans="1:6" ht="25.5" customHeight="1">
      <c r="A28" s="4" t="s">
        <v>35</v>
      </c>
      <c r="B28" s="20" t="s">
        <v>36</v>
      </c>
      <c r="C28" s="20"/>
      <c r="D28" s="20"/>
      <c r="E28" s="20"/>
      <c r="F28" s="5">
        <v>13697.75</v>
      </c>
    </row>
    <row r="29" spans="1:6" ht="12.75" customHeight="1">
      <c r="A29" s="4" t="s">
        <v>37</v>
      </c>
      <c r="B29" s="20" t="s">
        <v>26</v>
      </c>
      <c r="C29" s="20"/>
      <c r="D29" s="20"/>
      <c r="E29" s="20"/>
      <c r="F29" s="5">
        <v>30765</v>
      </c>
    </row>
    <row r="30" spans="1:6" ht="30.75" customHeight="1">
      <c r="A30" s="7"/>
      <c r="B30" s="21" t="s">
        <v>38</v>
      </c>
      <c r="C30" s="21"/>
      <c r="D30" s="8" t="s">
        <v>39</v>
      </c>
      <c r="E30" s="8"/>
      <c r="F30" s="8">
        <v>30765</v>
      </c>
    </row>
    <row r="31" spans="1:6" ht="33" customHeight="1">
      <c r="A31" s="4" t="s">
        <v>40</v>
      </c>
      <c r="B31" s="20" t="s">
        <v>41</v>
      </c>
      <c r="C31" s="20"/>
      <c r="D31" s="20"/>
      <c r="E31" s="20"/>
      <c r="F31" s="5">
        <v>19957.18</v>
      </c>
    </row>
    <row r="32" spans="1:6" ht="28.5" customHeight="1">
      <c r="A32" s="4" t="s">
        <v>42</v>
      </c>
      <c r="B32" s="20" t="s">
        <v>43</v>
      </c>
      <c r="C32" s="20"/>
      <c r="D32" s="20"/>
      <c r="E32" s="20"/>
      <c r="F32" s="5">
        <v>54384.01</v>
      </c>
    </row>
    <row r="33" spans="1:6" ht="14.25" customHeight="1">
      <c r="A33" s="4" t="s">
        <v>44</v>
      </c>
      <c r="B33" s="20" t="s">
        <v>45</v>
      </c>
      <c r="C33" s="20"/>
      <c r="D33" s="20"/>
      <c r="E33" s="20"/>
      <c r="F33" s="5">
        <v>30591.68</v>
      </c>
    </row>
    <row r="34" spans="1:6" ht="12.75">
      <c r="A34" s="20" t="s">
        <v>46</v>
      </c>
      <c r="B34" s="20"/>
      <c r="C34" s="20"/>
      <c r="D34" s="20"/>
      <c r="E34" s="20"/>
      <c r="F34" s="5">
        <v>275357.53</v>
      </c>
    </row>
    <row r="35" spans="1:6" ht="12.75">
      <c r="A35" s="19" t="s">
        <v>10</v>
      </c>
      <c r="B35" s="19"/>
      <c r="C35" s="19"/>
      <c r="D35" s="19"/>
      <c r="E35" s="19"/>
      <c r="F35" s="19"/>
    </row>
    <row r="36" spans="1:6" ht="12.75" customHeight="1">
      <c r="A36" s="4" t="s">
        <v>66</v>
      </c>
      <c r="B36" s="20" t="s">
        <v>26</v>
      </c>
      <c r="C36" s="20"/>
      <c r="D36" s="20"/>
      <c r="E36" s="20"/>
      <c r="F36" s="5">
        <v>3000</v>
      </c>
    </row>
    <row r="37" spans="1:6" ht="24.75" customHeight="1">
      <c r="A37" s="7"/>
      <c r="B37" s="21" t="s">
        <v>99</v>
      </c>
      <c r="C37" s="21"/>
      <c r="D37" s="8" t="s">
        <v>80</v>
      </c>
      <c r="E37" s="8" t="s">
        <v>55</v>
      </c>
      <c r="F37" s="8">
        <v>1200</v>
      </c>
    </row>
    <row r="38" spans="1:6" ht="15.75" customHeight="1">
      <c r="A38" s="7"/>
      <c r="B38" s="21" t="s">
        <v>100</v>
      </c>
      <c r="C38" s="21"/>
      <c r="D38" s="8" t="s">
        <v>56</v>
      </c>
      <c r="E38" s="8"/>
      <c r="F38" s="8">
        <v>1800</v>
      </c>
    </row>
    <row r="39" spans="1:6" ht="12.75" customHeight="1">
      <c r="A39" s="4" t="s">
        <v>70</v>
      </c>
      <c r="B39" s="20" t="s">
        <v>26</v>
      </c>
      <c r="C39" s="20"/>
      <c r="D39" s="20"/>
      <c r="E39" s="20"/>
      <c r="F39" s="5">
        <v>27021</v>
      </c>
    </row>
    <row r="40" spans="1:6" ht="18.75" customHeight="1">
      <c r="A40" s="7"/>
      <c r="B40" s="21" t="s">
        <v>101</v>
      </c>
      <c r="C40" s="21"/>
      <c r="D40" s="8" t="s">
        <v>76</v>
      </c>
      <c r="E40" s="8" t="s">
        <v>102</v>
      </c>
      <c r="F40" s="8">
        <v>13867</v>
      </c>
    </row>
    <row r="41" spans="1:6" ht="22.5" customHeight="1">
      <c r="A41" s="7"/>
      <c r="B41" s="21" t="s">
        <v>103</v>
      </c>
      <c r="C41" s="21"/>
      <c r="D41" s="8" t="s">
        <v>54</v>
      </c>
      <c r="E41" s="8" t="s">
        <v>104</v>
      </c>
      <c r="F41" s="8">
        <v>5505</v>
      </c>
    </row>
    <row r="42" spans="1:6" ht="21" customHeight="1">
      <c r="A42" s="7"/>
      <c r="B42" s="21" t="s">
        <v>105</v>
      </c>
      <c r="C42" s="21"/>
      <c r="D42" s="8" t="s">
        <v>106</v>
      </c>
      <c r="E42" s="8" t="s">
        <v>107</v>
      </c>
      <c r="F42" s="8">
        <v>7649</v>
      </c>
    </row>
    <row r="43" spans="1:6" ht="12.75" customHeight="1">
      <c r="A43" s="4" t="s">
        <v>47</v>
      </c>
      <c r="B43" s="20" t="s">
        <v>26</v>
      </c>
      <c r="C43" s="20"/>
      <c r="D43" s="20"/>
      <c r="E43" s="20"/>
      <c r="F43" s="5">
        <v>34996</v>
      </c>
    </row>
    <row r="44" spans="1:6" ht="24" customHeight="1">
      <c r="A44" s="7"/>
      <c r="B44" s="21" t="s">
        <v>108</v>
      </c>
      <c r="C44" s="21"/>
      <c r="D44" s="8" t="s">
        <v>56</v>
      </c>
      <c r="E44" s="8" t="s">
        <v>109</v>
      </c>
      <c r="F44" s="8">
        <v>34996</v>
      </c>
    </row>
    <row r="45" spans="1:6" ht="12.75" customHeight="1">
      <c r="A45" s="4" t="s">
        <v>37</v>
      </c>
      <c r="B45" s="20" t="s">
        <v>26</v>
      </c>
      <c r="C45" s="20"/>
      <c r="D45" s="20"/>
      <c r="E45" s="20"/>
      <c r="F45" s="5">
        <v>286132</v>
      </c>
    </row>
    <row r="46" spans="1:6" ht="27.75" customHeight="1">
      <c r="A46" s="7"/>
      <c r="B46" s="21" t="s">
        <v>51</v>
      </c>
      <c r="C46" s="21"/>
      <c r="D46" s="8" t="s">
        <v>39</v>
      </c>
      <c r="E46" s="8"/>
      <c r="F46" s="8">
        <v>286132</v>
      </c>
    </row>
    <row r="47" spans="1:6" ht="12.75" customHeight="1">
      <c r="A47" s="4" t="s">
        <v>110</v>
      </c>
      <c r="B47" s="20" t="s">
        <v>26</v>
      </c>
      <c r="C47" s="20"/>
      <c r="D47" s="20"/>
      <c r="E47" s="20"/>
      <c r="F47" s="5">
        <v>26739</v>
      </c>
    </row>
    <row r="48" spans="1:6" ht="22.5" customHeight="1">
      <c r="A48" s="7"/>
      <c r="B48" s="21" t="s">
        <v>111</v>
      </c>
      <c r="C48" s="21"/>
      <c r="D48" s="8" t="s">
        <v>106</v>
      </c>
      <c r="E48" s="8" t="s">
        <v>112</v>
      </c>
      <c r="F48" s="8">
        <v>11109</v>
      </c>
    </row>
    <row r="49" spans="1:6" ht="22.5" customHeight="1">
      <c r="A49" s="7"/>
      <c r="B49" s="21" t="s">
        <v>113</v>
      </c>
      <c r="C49" s="21"/>
      <c r="D49" s="8" t="s">
        <v>106</v>
      </c>
      <c r="E49" s="8" t="s">
        <v>114</v>
      </c>
      <c r="F49" s="8">
        <v>8495</v>
      </c>
    </row>
    <row r="50" spans="1:6" ht="13.5" customHeight="1">
      <c r="A50" s="7"/>
      <c r="B50" s="21" t="s">
        <v>115</v>
      </c>
      <c r="C50" s="21"/>
      <c r="D50" s="8" t="s">
        <v>106</v>
      </c>
      <c r="E50" s="8" t="s">
        <v>116</v>
      </c>
      <c r="F50" s="8">
        <v>7135</v>
      </c>
    </row>
    <row r="51" spans="1:6" ht="12.75" customHeight="1">
      <c r="A51" s="4" t="s">
        <v>52</v>
      </c>
      <c r="B51" s="20" t="s">
        <v>26</v>
      </c>
      <c r="C51" s="20"/>
      <c r="D51" s="20"/>
      <c r="E51" s="20"/>
      <c r="F51" s="5">
        <v>2259</v>
      </c>
    </row>
    <row r="52" spans="1:6" ht="13.5" customHeight="1">
      <c r="A52" s="7"/>
      <c r="B52" s="21" t="s">
        <v>117</v>
      </c>
      <c r="C52" s="21"/>
      <c r="D52" s="8" t="s">
        <v>106</v>
      </c>
      <c r="E52" s="8" t="s">
        <v>118</v>
      </c>
      <c r="F52" s="8">
        <v>2259</v>
      </c>
    </row>
    <row r="53" spans="1:6" ht="12.75" customHeight="1">
      <c r="A53" s="4" t="s">
        <v>44</v>
      </c>
      <c r="B53" s="20" t="s">
        <v>45</v>
      </c>
      <c r="C53" s="20"/>
      <c r="D53" s="20"/>
      <c r="E53" s="20"/>
      <c r="F53" s="5">
        <v>41362.1</v>
      </c>
    </row>
    <row r="54" spans="1:6" ht="12.75">
      <c r="A54" s="20" t="s">
        <v>46</v>
      </c>
      <c r="B54" s="20"/>
      <c r="C54" s="20"/>
      <c r="D54" s="20"/>
      <c r="E54" s="20"/>
      <c r="F54" s="5">
        <v>421509.1</v>
      </c>
    </row>
    <row r="55" spans="1:6" ht="12.75">
      <c r="A55" s="19" t="s">
        <v>11</v>
      </c>
      <c r="B55" s="19"/>
      <c r="C55" s="19"/>
      <c r="D55" s="19"/>
      <c r="E55" s="19"/>
      <c r="F55" s="19"/>
    </row>
    <row r="56" spans="1:6" ht="12" customHeight="1">
      <c r="A56" s="4" t="s">
        <v>44</v>
      </c>
      <c r="B56" s="20" t="s">
        <v>45</v>
      </c>
      <c r="C56" s="20"/>
      <c r="D56" s="20"/>
      <c r="E56" s="20"/>
      <c r="F56" s="5">
        <v>7805.41</v>
      </c>
    </row>
    <row r="57" spans="1:6" ht="12.75">
      <c r="A57" s="20" t="s">
        <v>46</v>
      </c>
      <c r="B57" s="20"/>
      <c r="C57" s="20"/>
      <c r="D57" s="20"/>
      <c r="E57" s="20"/>
      <c r="F57" s="5">
        <v>7805.41</v>
      </c>
    </row>
    <row r="59" spans="1:6" ht="12.75">
      <c r="A59" s="22" t="s">
        <v>57</v>
      </c>
      <c r="B59" s="22"/>
      <c r="C59" s="22"/>
      <c r="D59" s="22"/>
      <c r="E59" s="22"/>
      <c r="F59" s="22"/>
    </row>
    <row r="60" spans="1:6" ht="12.75">
      <c r="A60" s="22"/>
      <c r="B60" s="22"/>
      <c r="C60" s="22"/>
      <c r="D60" s="22"/>
      <c r="E60" s="22"/>
      <c r="F60" s="22"/>
    </row>
    <row r="61" spans="1:6" ht="12.75">
      <c r="A61" s="22"/>
      <c r="B61" s="22"/>
      <c r="C61" s="22"/>
      <c r="D61" s="22"/>
      <c r="E61" s="22"/>
      <c r="F61" s="22"/>
    </row>
  </sheetData>
  <mergeCells count="52">
    <mergeCell ref="A59:F59"/>
    <mergeCell ref="A60:F60"/>
    <mergeCell ref="A61:F61"/>
    <mergeCell ref="B56:E56"/>
    <mergeCell ref="A57:E57"/>
    <mergeCell ref="A55:F55"/>
    <mergeCell ref="B53:E53"/>
    <mergeCell ref="A54:E54"/>
    <mergeCell ref="B49:C49"/>
    <mergeCell ref="B50:C50"/>
    <mergeCell ref="B51:E51"/>
    <mergeCell ref="B52:C52"/>
    <mergeCell ref="B45:E45"/>
    <mergeCell ref="B46:C46"/>
    <mergeCell ref="B47:E47"/>
    <mergeCell ref="B48:C48"/>
    <mergeCell ref="B41:C41"/>
    <mergeCell ref="B42:C42"/>
    <mergeCell ref="B43:E43"/>
    <mergeCell ref="B44:C44"/>
    <mergeCell ref="B37:C37"/>
    <mergeCell ref="B38:C38"/>
    <mergeCell ref="B39:E39"/>
    <mergeCell ref="B40:C40"/>
    <mergeCell ref="B33:E33"/>
    <mergeCell ref="A34:E34"/>
    <mergeCell ref="A35:F35"/>
    <mergeCell ref="B36:E36"/>
    <mergeCell ref="B29:E29"/>
    <mergeCell ref="B30:C30"/>
    <mergeCell ref="B31:E31"/>
    <mergeCell ref="B32:E32"/>
    <mergeCell ref="B25:E25"/>
    <mergeCell ref="B26:E26"/>
    <mergeCell ref="B27:E27"/>
    <mergeCell ref="B28:E28"/>
    <mergeCell ref="B21:E21"/>
    <mergeCell ref="B22:C22"/>
    <mergeCell ref="B23:C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23"/>
  <pageSetup fitToHeight="1" fitToWidth="1" orientation="portrait" paperSize="9" scale="7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35">
      <selection activeCell="A44" sqref="A44:IV44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82</v>
      </c>
      <c r="D3" s="18"/>
      <c r="E3" s="18"/>
      <c r="F3" s="18"/>
      <c r="G3" s="1"/>
      <c r="H3" s="1"/>
    </row>
    <row r="4" spans="1:8" ht="12.75">
      <c r="A4" s="18" t="s">
        <v>83</v>
      </c>
      <c r="B4" s="18"/>
      <c r="C4" s="18" t="s">
        <v>84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85</v>
      </c>
      <c r="D5" s="18"/>
      <c r="E5" s="18"/>
      <c r="F5" s="18"/>
      <c r="G5" s="1"/>
      <c r="H5" s="1"/>
    </row>
    <row r="6" spans="1:8" ht="12.75">
      <c r="A6" s="3"/>
      <c r="B6" s="1"/>
      <c r="C6" s="18" t="s">
        <v>86</v>
      </c>
      <c r="D6" s="18"/>
      <c r="E6" s="18"/>
      <c r="F6" s="18"/>
      <c r="G6" s="1"/>
      <c r="H6" s="1"/>
    </row>
    <row r="7" spans="1:8" ht="12.75">
      <c r="A7" s="3"/>
      <c r="B7" s="1"/>
      <c r="C7" s="18" t="s">
        <v>87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147299.76</v>
      </c>
      <c r="C11" s="8">
        <v>227614.8</v>
      </c>
      <c r="D11" s="8">
        <v>41279.16</v>
      </c>
      <c r="E11" s="8">
        <f aca="true" t="shared" si="0" ref="E11:E16">B11+C11+D11</f>
        <v>416193.72</v>
      </c>
    </row>
    <row r="12" spans="1:5" ht="22.5">
      <c r="A12" s="7" t="s">
        <v>15</v>
      </c>
      <c r="B12" s="8">
        <v>142963.93</v>
      </c>
      <c r="C12" s="8">
        <v>220915.1</v>
      </c>
      <c r="D12" s="8">
        <v>40110.7</v>
      </c>
      <c r="E12" s="8">
        <f t="shared" si="0"/>
        <v>403989.73000000004</v>
      </c>
    </row>
    <row r="13" spans="1:5" ht="12.75">
      <c r="A13" s="7" t="s">
        <v>16</v>
      </c>
      <c r="B13" s="8">
        <v>142583.54</v>
      </c>
      <c r="C13" s="8">
        <v>220106.35</v>
      </c>
      <c r="D13" s="8">
        <v>40073.81</v>
      </c>
      <c r="E13" s="8">
        <f t="shared" si="0"/>
        <v>402763.7</v>
      </c>
    </row>
    <row r="14" spans="1:5" ht="12.75">
      <c r="A14" s="7" t="s">
        <v>17</v>
      </c>
      <c r="B14" s="8">
        <v>4376.6</v>
      </c>
      <c r="C14" s="8">
        <v>6762.7</v>
      </c>
      <c r="D14" s="8">
        <v>1182.23</v>
      </c>
      <c r="E14" s="8">
        <f t="shared" si="0"/>
        <v>12321.529999999999</v>
      </c>
    </row>
    <row r="15" spans="1:5" ht="12.75">
      <c r="A15" s="7" t="s">
        <v>18</v>
      </c>
      <c r="B15" s="8">
        <v>169670.96</v>
      </c>
      <c r="C15" s="8">
        <v>192372.1</v>
      </c>
      <c r="D15" s="8">
        <v>-115947.04</v>
      </c>
      <c r="E15" s="8">
        <f t="shared" si="0"/>
        <v>246096.02000000002</v>
      </c>
    </row>
    <row r="16" spans="1:5" ht="12.75">
      <c r="A16" s="4" t="s">
        <v>19</v>
      </c>
      <c r="B16" s="5">
        <v>-22710.82</v>
      </c>
      <c r="C16" s="5">
        <v>34496.95</v>
      </c>
      <c r="D16" s="5">
        <v>157203.08</v>
      </c>
      <c r="E16" s="5">
        <f t="shared" si="0"/>
        <v>168989.21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6455</v>
      </c>
    </row>
    <row r="22" spans="1:6" ht="11.25" customHeight="1">
      <c r="A22" s="7"/>
      <c r="B22" s="21" t="s">
        <v>88</v>
      </c>
      <c r="C22" s="21"/>
      <c r="D22" s="8" t="s">
        <v>49</v>
      </c>
      <c r="E22" s="8" t="s">
        <v>89</v>
      </c>
      <c r="F22" s="8">
        <v>5355</v>
      </c>
    </row>
    <row r="23" spans="1:6" ht="38.25" customHeight="1">
      <c r="A23" s="7"/>
      <c r="B23" s="21" t="s">
        <v>27</v>
      </c>
      <c r="C23" s="21"/>
      <c r="D23" s="8" t="s">
        <v>28</v>
      </c>
      <c r="E23" s="8"/>
      <c r="F23" s="8">
        <v>1100</v>
      </c>
    </row>
    <row r="24" spans="1:6" ht="58.5" customHeight="1">
      <c r="A24" s="4" t="s">
        <v>31</v>
      </c>
      <c r="B24" s="20" t="s">
        <v>32</v>
      </c>
      <c r="C24" s="20"/>
      <c r="D24" s="20"/>
      <c r="E24" s="20"/>
      <c r="F24" s="5">
        <v>46076.03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3645.31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4461.25</v>
      </c>
    </row>
    <row r="27" spans="1:6" ht="27" customHeight="1">
      <c r="A27" s="4" t="s">
        <v>35</v>
      </c>
      <c r="B27" s="20" t="s">
        <v>36</v>
      </c>
      <c r="C27" s="20"/>
      <c r="D27" s="20"/>
      <c r="E27" s="20"/>
      <c r="F27" s="5">
        <v>8111.71</v>
      </c>
    </row>
    <row r="28" spans="1:6" ht="41.25" customHeight="1">
      <c r="A28" s="4" t="s">
        <v>40</v>
      </c>
      <c r="B28" s="20" t="s">
        <v>41</v>
      </c>
      <c r="C28" s="20"/>
      <c r="D28" s="20"/>
      <c r="E28" s="20"/>
      <c r="F28" s="5">
        <v>13269.14</v>
      </c>
    </row>
    <row r="29" spans="1:6" ht="27.75" customHeight="1">
      <c r="A29" s="4" t="s">
        <v>42</v>
      </c>
      <c r="B29" s="20" t="s">
        <v>43</v>
      </c>
      <c r="C29" s="20"/>
      <c r="D29" s="20"/>
      <c r="E29" s="20"/>
      <c r="F29" s="5">
        <v>66673.83</v>
      </c>
    </row>
    <row r="30" spans="1:6" ht="18" customHeight="1">
      <c r="A30" s="4" t="s">
        <v>44</v>
      </c>
      <c r="B30" s="20" t="s">
        <v>45</v>
      </c>
      <c r="C30" s="20"/>
      <c r="D30" s="20"/>
      <c r="E30" s="20"/>
      <c r="F30" s="5">
        <v>20978.69</v>
      </c>
    </row>
    <row r="31" spans="1:6" ht="12.75">
      <c r="A31" s="20" t="s">
        <v>46</v>
      </c>
      <c r="B31" s="20"/>
      <c r="C31" s="20"/>
      <c r="D31" s="20"/>
      <c r="E31" s="20"/>
      <c r="F31" s="5">
        <v>169670.96</v>
      </c>
    </row>
    <row r="32" spans="1:6" ht="12.75">
      <c r="A32" s="19" t="s">
        <v>10</v>
      </c>
      <c r="B32" s="19"/>
      <c r="C32" s="19"/>
      <c r="D32" s="19"/>
      <c r="E32" s="19"/>
      <c r="F32" s="19"/>
    </row>
    <row r="33" spans="1:6" ht="12.75" customHeight="1">
      <c r="A33" s="4" t="s">
        <v>37</v>
      </c>
      <c r="B33" s="20" t="s">
        <v>26</v>
      </c>
      <c r="C33" s="20"/>
      <c r="D33" s="20"/>
      <c r="E33" s="20"/>
      <c r="F33" s="5">
        <v>-124593</v>
      </c>
    </row>
    <row r="34" spans="1:6" ht="27.75" customHeight="1">
      <c r="A34" s="7"/>
      <c r="B34" s="21" t="s">
        <v>51</v>
      </c>
      <c r="C34" s="21"/>
      <c r="D34" s="8" t="s">
        <v>39</v>
      </c>
      <c r="E34" s="8"/>
      <c r="F34" s="8">
        <v>-124593</v>
      </c>
    </row>
    <row r="35" spans="1:6" ht="12.75" customHeight="1">
      <c r="A35" s="4" t="s">
        <v>52</v>
      </c>
      <c r="B35" s="20" t="s">
        <v>26</v>
      </c>
      <c r="C35" s="20"/>
      <c r="D35" s="20"/>
      <c r="E35" s="20"/>
      <c r="F35" s="5">
        <v>284580</v>
      </c>
    </row>
    <row r="36" spans="1:6" ht="15.75" customHeight="1">
      <c r="A36" s="7"/>
      <c r="B36" s="21" t="s">
        <v>90</v>
      </c>
      <c r="C36" s="21"/>
      <c r="D36" s="8" t="s">
        <v>56</v>
      </c>
      <c r="E36" s="8"/>
      <c r="F36" s="8">
        <v>284580</v>
      </c>
    </row>
    <row r="37" spans="1:6" ht="15" customHeight="1">
      <c r="A37" s="4" t="s">
        <v>44</v>
      </c>
      <c r="B37" s="20" t="s">
        <v>45</v>
      </c>
      <c r="C37" s="20"/>
      <c r="D37" s="20"/>
      <c r="E37" s="20"/>
      <c r="F37" s="5">
        <v>32385.1</v>
      </c>
    </row>
    <row r="38" spans="1:6" ht="12.75">
      <c r="A38" s="20" t="s">
        <v>46</v>
      </c>
      <c r="B38" s="20"/>
      <c r="C38" s="20"/>
      <c r="D38" s="20"/>
      <c r="E38" s="20"/>
      <c r="F38" s="5">
        <v>192372.1</v>
      </c>
    </row>
    <row r="39" spans="1:6" ht="12.75">
      <c r="A39" s="19" t="s">
        <v>11</v>
      </c>
      <c r="B39" s="19"/>
      <c r="C39" s="19"/>
      <c r="D39" s="19"/>
      <c r="E39" s="19"/>
      <c r="F39" s="19"/>
    </row>
    <row r="40" spans="1:6" ht="12.75">
      <c r="A40" s="4" t="s">
        <v>37</v>
      </c>
      <c r="B40" s="20" t="s">
        <v>26</v>
      </c>
      <c r="C40" s="20"/>
      <c r="D40" s="20"/>
      <c r="E40" s="20"/>
      <c r="F40" s="5">
        <v>-121828</v>
      </c>
    </row>
    <row r="41" spans="1:6" ht="38.25" customHeight="1">
      <c r="A41" s="7"/>
      <c r="B41" s="21" t="s">
        <v>81</v>
      </c>
      <c r="C41" s="21"/>
      <c r="D41" s="8" t="s">
        <v>39</v>
      </c>
      <c r="E41" s="8"/>
      <c r="F41" s="8">
        <v>-121828</v>
      </c>
    </row>
    <row r="42" spans="1:6" ht="12.75" customHeight="1">
      <c r="A42" s="4" t="s">
        <v>44</v>
      </c>
      <c r="B42" s="20" t="s">
        <v>45</v>
      </c>
      <c r="C42" s="20"/>
      <c r="D42" s="20"/>
      <c r="E42" s="20"/>
      <c r="F42" s="5">
        <v>5880.96</v>
      </c>
    </row>
    <row r="43" spans="1:6" ht="12.75">
      <c r="A43" s="20" t="s">
        <v>46</v>
      </c>
      <c r="B43" s="20"/>
      <c r="C43" s="20"/>
      <c r="D43" s="20"/>
      <c r="E43" s="20"/>
      <c r="F43" s="5">
        <v>-115947.04</v>
      </c>
    </row>
    <row r="45" spans="1:6" ht="12.75">
      <c r="A45" s="22" t="s">
        <v>57</v>
      </c>
      <c r="B45" s="22"/>
      <c r="C45" s="22"/>
      <c r="D45" s="22"/>
      <c r="E45" s="22"/>
      <c r="F45" s="22"/>
    </row>
    <row r="46" spans="1:6" ht="12.75">
      <c r="A46" s="22"/>
      <c r="B46" s="22"/>
      <c r="C46" s="22"/>
      <c r="D46" s="22"/>
      <c r="E46" s="22"/>
      <c r="F46" s="22"/>
    </row>
    <row r="47" spans="1:6" ht="12.75">
      <c r="A47" s="22"/>
      <c r="B47" s="22"/>
      <c r="C47" s="22"/>
      <c r="D47" s="22"/>
      <c r="E47" s="22"/>
      <c r="F47" s="22"/>
    </row>
  </sheetData>
  <mergeCells count="38">
    <mergeCell ref="A47:F47"/>
    <mergeCell ref="A45:F45"/>
    <mergeCell ref="A46:F46"/>
    <mergeCell ref="B40:E40"/>
    <mergeCell ref="B41:C41"/>
    <mergeCell ref="B42:E42"/>
    <mergeCell ref="A43:E43"/>
    <mergeCell ref="A39:F39"/>
    <mergeCell ref="B37:E37"/>
    <mergeCell ref="A38:E38"/>
    <mergeCell ref="B33:E33"/>
    <mergeCell ref="B34:C34"/>
    <mergeCell ref="B35:E35"/>
    <mergeCell ref="B36:C36"/>
    <mergeCell ref="B29:E29"/>
    <mergeCell ref="B30:E30"/>
    <mergeCell ref="A31:E31"/>
    <mergeCell ref="A32:F32"/>
    <mergeCell ref="B25:E25"/>
    <mergeCell ref="B26:E26"/>
    <mergeCell ref="B27:E27"/>
    <mergeCell ref="B28:E28"/>
    <mergeCell ref="B21:E21"/>
    <mergeCell ref="B22:C22"/>
    <mergeCell ref="B23:C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56"/>
  <sheetViews>
    <sheetView workbookViewId="0" topLeftCell="A44">
      <selection activeCell="A53" sqref="A53:IV53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58</v>
      </c>
      <c r="D3" s="18"/>
      <c r="E3" s="18"/>
      <c r="F3" s="18"/>
      <c r="G3" s="1"/>
      <c r="H3" s="1"/>
    </row>
    <row r="4" spans="1:8" ht="12.75">
      <c r="A4" s="18" t="s">
        <v>59</v>
      </c>
      <c r="B4" s="18"/>
      <c r="C4" s="18" t="s">
        <v>60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61</v>
      </c>
      <c r="D5" s="18"/>
      <c r="E5" s="18"/>
      <c r="F5" s="18"/>
      <c r="G5" s="1"/>
      <c r="H5" s="1"/>
    </row>
    <row r="6" spans="1:8" ht="12.75">
      <c r="A6" s="3"/>
      <c r="B6" s="1"/>
      <c r="C6" s="18" t="s">
        <v>62</v>
      </c>
      <c r="D6" s="18"/>
      <c r="E6" s="18"/>
      <c r="F6" s="18"/>
      <c r="G6" s="1"/>
      <c r="H6" s="1"/>
    </row>
    <row r="7" spans="1:8" ht="12.75">
      <c r="A7" s="3"/>
      <c r="B7" s="1"/>
      <c r="C7" s="18" t="s">
        <v>63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224517.28</v>
      </c>
      <c r="C11" s="8">
        <v>346935.4</v>
      </c>
      <c r="D11" s="8">
        <v>69806.84</v>
      </c>
      <c r="E11" s="8">
        <f aca="true" t="shared" si="0" ref="E11:E16">B11+C11+D11</f>
        <v>641259.52</v>
      </c>
    </row>
    <row r="12" spans="1:5" ht="22.5">
      <c r="A12" s="7" t="s">
        <v>15</v>
      </c>
      <c r="B12" s="8">
        <v>214020.42</v>
      </c>
      <c r="C12" s="8">
        <v>330716.05</v>
      </c>
      <c r="D12" s="8">
        <v>66487</v>
      </c>
      <c r="E12" s="8">
        <f t="shared" si="0"/>
        <v>611223.47</v>
      </c>
    </row>
    <row r="13" spans="1:5" ht="12.75">
      <c r="A13" s="7" t="s">
        <v>16</v>
      </c>
      <c r="B13" s="8">
        <v>213732.69</v>
      </c>
      <c r="C13" s="8">
        <v>329719.01</v>
      </c>
      <c r="D13" s="8">
        <v>65186.33</v>
      </c>
      <c r="E13" s="8">
        <f t="shared" si="0"/>
        <v>608638.0299999999</v>
      </c>
    </row>
    <row r="14" spans="1:5" ht="12.75">
      <c r="A14" s="7" t="s">
        <v>17</v>
      </c>
      <c r="B14" s="8">
        <v>10619.18</v>
      </c>
      <c r="C14" s="8">
        <v>16408.35</v>
      </c>
      <c r="D14" s="8">
        <v>3361.16</v>
      </c>
      <c r="E14" s="8">
        <f t="shared" si="0"/>
        <v>30388.69</v>
      </c>
    </row>
    <row r="15" spans="1:5" ht="12.75">
      <c r="A15" s="7" t="s">
        <v>18</v>
      </c>
      <c r="B15" s="8">
        <v>214118.42</v>
      </c>
      <c r="C15" s="8">
        <v>446849.44</v>
      </c>
      <c r="D15" s="8">
        <v>-58958.86</v>
      </c>
      <c r="E15" s="8">
        <f t="shared" si="0"/>
        <v>602009</v>
      </c>
    </row>
    <row r="16" spans="1:5" ht="12.75">
      <c r="A16" s="4" t="s">
        <v>19</v>
      </c>
      <c r="B16" s="5">
        <v>10233.45</v>
      </c>
      <c r="C16" s="5">
        <v>-100722.08</v>
      </c>
      <c r="D16" s="5">
        <v>127506.35</v>
      </c>
      <c r="E16" s="5">
        <f t="shared" si="0"/>
        <v>37017.72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1576.56</v>
      </c>
    </row>
    <row r="22" spans="1:6" ht="36.75" customHeight="1">
      <c r="A22" s="7"/>
      <c r="B22" s="21" t="s">
        <v>27</v>
      </c>
      <c r="C22" s="21"/>
      <c r="D22" s="8" t="s">
        <v>28</v>
      </c>
      <c r="E22" s="8"/>
      <c r="F22" s="8">
        <v>1100</v>
      </c>
    </row>
    <row r="23" spans="1:6" ht="12" customHeight="1">
      <c r="A23" s="7"/>
      <c r="B23" s="21" t="s">
        <v>64</v>
      </c>
      <c r="C23" s="21"/>
      <c r="D23" s="8" t="s">
        <v>54</v>
      </c>
      <c r="E23" s="8" t="s">
        <v>65</v>
      </c>
      <c r="F23" s="8">
        <v>476.56</v>
      </c>
    </row>
    <row r="24" spans="1:6" ht="57.75" customHeight="1">
      <c r="A24" s="4" t="s">
        <v>31</v>
      </c>
      <c r="B24" s="20" t="s">
        <v>32</v>
      </c>
      <c r="C24" s="20"/>
      <c r="D24" s="20"/>
      <c r="E24" s="20"/>
      <c r="F24" s="5">
        <v>60439.4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5463.52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6130.23</v>
      </c>
    </row>
    <row r="27" spans="1:6" ht="21.75" customHeight="1">
      <c r="A27" s="4" t="s">
        <v>35</v>
      </c>
      <c r="B27" s="20" t="s">
        <v>36</v>
      </c>
      <c r="C27" s="20"/>
      <c r="D27" s="20"/>
      <c r="E27" s="20"/>
      <c r="F27" s="5">
        <v>14805.94</v>
      </c>
    </row>
    <row r="28" spans="1:6" ht="40.5" customHeight="1">
      <c r="A28" s="4" t="s">
        <v>40</v>
      </c>
      <c r="B28" s="20" t="s">
        <v>41</v>
      </c>
      <c r="C28" s="20"/>
      <c r="D28" s="20"/>
      <c r="E28" s="20"/>
      <c r="F28" s="5">
        <v>20195.12</v>
      </c>
    </row>
    <row r="29" spans="1:6" ht="28.5" customHeight="1">
      <c r="A29" s="4" t="s">
        <v>42</v>
      </c>
      <c r="B29" s="20" t="s">
        <v>43</v>
      </c>
      <c r="C29" s="20"/>
      <c r="D29" s="20"/>
      <c r="E29" s="20"/>
      <c r="F29" s="5">
        <v>73655.54</v>
      </c>
    </row>
    <row r="30" spans="1:6" ht="12.75" customHeight="1">
      <c r="A30" s="4" t="s">
        <v>44</v>
      </c>
      <c r="B30" s="20" t="s">
        <v>45</v>
      </c>
      <c r="C30" s="20"/>
      <c r="D30" s="20"/>
      <c r="E30" s="20"/>
      <c r="F30" s="5">
        <v>31852.11</v>
      </c>
    </row>
    <row r="31" spans="1:6" ht="12.75">
      <c r="A31" s="20" t="s">
        <v>46</v>
      </c>
      <c r="B31" s="20"/>
      <c r="C31" s="20"/>
      <c r="D31" s="20"/>
      <c r="E31" s="20"/>
      <c r="F31" s="5">
        <v>214118.42</v>
      </c>
    </row>
    <row r="32" spans="1:6" ht="12.75">
      <c r="A32" s="19" t="s">
        <v>10</v>
      </c>
      <c r="B32" s="19"/>
      <c r="C32" s="19"/>
      <c r="D32" s="19"/>
      <c r="E32" s="19"/>
      <c r="F32" s="19"/>
    </row>
    <row r="33" spans="1:6" ht="12.75" customHeight="1">
      <c r="A33" s="4" t="s">
        <v>66</v>
      </c>
      <c r="B33" s="20" t="s">
        <v>26</v>
      </c>
      <c r="C33" s="20"/>
      <c r="D33" s="20"/>
      <c r="E33" s="20"/>
      <c r="F33" s="5">
        <v>4100</v>
      </c>
    </row>
    <row r="34" spans="1:6" ht="24" customHeight="1">
      <c r="A34" s="7"/>
      <c r="B34" s="21" t="s">
        <v>67</v>
      </c>
      <c r="C34" s="21"/>
      <c r="D34" s="8" t="s">
        <v>68</v>
      </c>
      <c r="E34" s="8" t="s">
        <v>55</v>
      </c>
      <c r="F34" s="8">
        <v>860</v>
      </c>
    </row>
    <row r="35" spans="1:6" ht="23.25" customHeight="1">
      <c r="A35" s="7"/>
      <c r="B35" s="21" t="s">
        <v>69</v>
      </c>
      <c r="C35" s="21"/>
      <c r="D35" s="8" t="s">
        <v>68</v>
      </c>
      <c r="E35" s="8" t="s">
        <v>55</v>
      </c>
      <c r="F35" s="8">
        <v>3240</v>
      </c>
    </row>
    <row r="36" spans="1:6" ht="12.75" customHeight="1">
      <c r="A36" s="4" t="s">
        <v>70</v>
      </c>
      <c r="B36" s="20" t="s">
        <v>26</v>
      </c>
      <c r="C36" s="20"/>
      <c r="D36" s="20"/>
      <c r="E36" s="20"/>
      <c r="F36" s="5">
        <v>81443</v>
      </c>
    </row>
    <row r="37" spans="1:6" ht="12.75" customHeight="1">
      <c r="A37" s="7"/>
      <c r="B37" s="21" t="s">
        <v>71</v>
      </c>
      <c r="C37" s="21"/>
      <c r="D37" s="8" t="s">
        <v>72</v>
      </c>
      <c r="E37" s="8" t="s">
        <v>73</v>
      </c>
      <c r="F37" s="8">
        <v>12598</v>
      </c>
    </row>
    <row r="38" spans="1:6" ht="12.75" customHeight="1">
      <c r="A38" s="7"/>
      <c r="B38" s="21" t="s">
        <v>74</v>
      </c>
      <c r="C38" s="21"/>
      <c r="D38" s="8" t="s">
        <v>68</v>
      </c>
      <c r="E38" s="8" t="s">
        <v>75</v>
      </c>
      <c r="F38" s="8">
        <v>68845</v>
      </c>
    </row>
    <row r="39" spans="1:6" ht="12.75" customHeight="1">
      <c r="A39" s="4" t="s">
        <v>47</v>
      </c>
      <c r="B39" s="20" t="s">
        <v>26</v>
      </c>
      <c r="C39" s="20"/>
      <c r="D39" s="20"/>
      <c r="E39" s="20"/>
      <c r="F39" s="5">
        <v>151031</v>
      </c>
    </row>
    <row r="40" spans="1:6" ht="16.5" customHeight="1">
      <c r="A40" s="7"/>
      <c r="B40" s="21" t="s">
        <v>48</v>
      </c>
      <c r="C40" s="21"/>
      <c r="D40" s="8" t="s">
        <v>76</v>
      </c>
      <c r="E40" s="8" t="s">
        <v>77</v>
      </c>
      <c r="F40" s="8">
        <v>151031</v>
      </c>
    </row>
    <row r="41" spans="1:6" ht="12.75" customHeight="1">
      <c r="A41" s="4" t="s">
        <v>37</v>
      </c>
      <c r="B41" s="20" t="s">
        <v>26</v>
      </c>
      <c r="C41" s="20"/>
      <c r="D41" s="20"/>
      <c r="E41" s="20"/>
      <c r="F41" s="5">
        <v>-132746</v>
      </c>
    </row>
    <row r="42" spans="1:6" ht="27" customHeight="1">
      <c r="A42" s="7"/>
      <c r="B42" s="21" t="s">
        <v>51</v>
      </c>
      <c r="C42" s="21"/>
      <c r="D42" s="8" t="s">
        <v>39</v>
      </c>
      <c r="E42" s="8"/>
      <c r="F42" s="8">
        <v>-132746</v>
      </c>
    </row>
    <row r="43" spans="1:6" ht="12.75" customHeight="1">
      <c r="A43" s="4" t="s">
        <v>52</v>
      </c>
      <c r="B43" s="20" t="s">
        <v>26</v>
      </c>
      <c r="C43" s="20"/>
      <c r="D43" s="20"/>
      <c r="E43" s="20"/>
      <c r="F43" s="5">
        <v>293883</v>
      </c>
    </row>
    <row r="44" spans="1:6" ht="25.5" customHeight="1">
      <c r="A44" s="7"/>
      <c r="B44" s="21" t="s">
        <v>78</v>
      </c>
      <c r="C44" s="21"/>
      <c r="D44" s="8" t="s">
        <v>68</v>
      </c>
      <c r="E44" s="8" t="s">
        <v>55</v>
      </c>
      <c r="F44" s="8">
        <v>4958</v>
      </c>
    </row>
    <row r="45" spans="1:6" ht="12.75" customHeight="1">
      <c r="A45" s="7"/>
      <c r="B45" s="21" t="s">
        <v>79</v>
      </c>
      <c r="C45" s="21"/>
      <c r="D45" s="8" t="s">
        <v>80</v>
      </c>
      <c r="E45" s="8">
        <v>225</v>
      </c>
      <c r="F45" s="8">
        <v>288925</v>
      </c>
    </row>
    <row r="46" spans="1:6" ht="14.25" customHeight="1">
      <c r="A46" s="4" t="s">
        <v>44</v>
      </c>
      <c r="B46" s="20" t="s">
        <v>45</v>
      </c>
      <c r="C46" s="20"/>
      <c r="D46" s="20"/>
      <c r="E46" s="20"/>
      <c r="F46" s="5">
        <v>49138.44</v>
      </c>
    </row>
    <row r="47" spans="1:6" ht="12.75">
      <c r="A47" s="20" t="s">
        <v>46</v>
      </c>
      <c r="B47" s="20"/>
      <c r="C47" s="20"/>
      <c r="D47" s="20"/>
      <c r="E47" s="20"/>
      <c r="F47" s="5">
        <v>446849.44</v>
      </c>
    </row>
    <row r="48" spans="1:6" ht="12.75">
      <c r="A48" s="19" t="s">
        <v>11</v>
      </c>
      <c r="B48" s="19"/>
      <c r="C48" s="19"/>
      <c r="D48" s="19"/>
      <c r="E48" s="19"/>
      <c r="F48" s="19"/>
    </row>
    <row r="49" spans="1:6" ht="12.75" customHeight="1">
      <c r="A49" s="4" t="s">
        <v>37</v>
      </c>
      <c r="B49" s="20" t="s">
        <v>26</v>
      </c>
      <c r="C49" s="20"/>
      <c r="D49" s="20"/>
      <c r="E49" s="20"/>
      <c r="F49" s="5">
        <v>-68674</v>
      </c>
    </row>
    <row r="50" spans="1:6" ht="35.25" customHeight="1">
      <c r="A50" s="7"/>
      <c r="B50" s="21" t="s">
        <v>81</v>
      </c>
      <c r="C50" s="21"/>
      <c r="D50" s="8" t="s">
        <v>39</v>
      </c>
      <c r="E50" s="8"/>
      <c r="F50" s="8">
        <v>-68674</v>
      </c>
    </row>
    <row r="51" spans="1:6" ht="15" customHeight="1">
      <c r="A51" s="4" t="s">
        <v>44</v>
      </c>
      <c r="B51" s="20" t="s">
        <v>45</v>
      </c>
      <c r="C51" s="20"/>
      <c r="D51" s="20"/>
      <c r="E51" s="20"/>
      <c r="F51" s="5">
        <v>9715.14</v>
      </c>
    </row>
    <row r="52" spans="1:6" ht="12.75">
      <c r="A52" s="20" t="s">
        <v>46</v>
      </c>
      <c r="B52" s="20"/>
      <c r="C52" s="20"/>
      <c r="D52" s="20"/>
      <c r="E52" s="20"/>
      <c r="F52" s="5">
        <v>-58958.86</v>
      </c>
    </row>
    <row r="54" spans="1:6" ht="12.75">
      <c r="A54" s="22" t="s">
        <v>57</v>
      </c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</sheetData>
  <mergeCells count="47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19:C19"/>
    <mergeCell ref="A20:F20"/>
    <mergeCell ref="B21:E21"/>
    <mergeCell ref="B22:C22"/>
    <mergeCell ref="B23:C23"/>
    <mergeCell ref="B24:E24"/>
    <mergeCell ref="B25:E25"/>
    <mergeCell ref="B26:E26"/>
    <mergeCell ref="B27:E27"/>
    <mergeCell ref="B28:E28"/>
    <mergeCell ref="B29:E29"/>
    <mergeCell ref="B30:E30"/>
    <mergeCell ref="A31:E31"/>
    <mergeCell ref="A32:F32"/>
    <mergeCell ref="B33:E33"/>
    <mergeCell ref="B34:C34"/>
    <mergeCell ref="B35:C35"/>
    <mergeCell ref="B36:E36"/>
    <mergeCell ref="B37:C37"/>
    <mergeCell ref="B38:C38"/>
    <mergeCell ref="B39:E39"/>
    <mergeCell ref="B40:C40"/>
    <mergeCell ref="B41:E41"/>
    <mergeCell ref="B42:C42"/>
    <mergeCell ref="B43:E43"/>
    <mergeCell ref="B44:C44"/>
    <mergeCell ref="B45:C45"/>
    <mergeCell ref="B46:E46"/>
    <mergeCell ref="A47:E47"/>
    <mergeCell ref="A48:F48"/>
    <mergeCell ref="B49:E49"/>
    <mergeCell ref="B50:C50"/>
    <mergeCell ref="B51:E51"/>
    <mergeCell ref="A52:E52"/>
    <mergeCell ref="A55:F55"/>
    <mergeCell ref="A56:F56"/>
    <mergeCell ref="A54:F54"/>
  </mergeCells>
  <printOptions/>
  <pageMargins left="0.4166666666666667" right="0.4166666666666667" top="0.17" bottom="0.17" header="0.5" footer="0.5"/>
  <pageSetup fitToHeight="1" fitToWidth="1" orientation="portrait" paperSize="9" scale="88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2</v>
      </c>
      <c r="D3" s="18"/>
      <c r="E3" s="18"/>
      <c r="F3" s="18"/>
      <c r="G3" s="1"/>
      <c r="H3" s="1"/>
    </row>
    <row r="4" spans="1:8" ht="12.75">
      <c r="A4" s="18" t="s">
        <v>3</v>
      </c>
      <c r="B4" s="18"/>
      <c r="C4" s="18" t="s">
        <v>4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6</v>
      </c>
      <c r="D5" s="18"/>
      <c r="E5" s="18"/>
      <c r="F5" s="18"/>
      <c r="G5" s="1"/>
      <c r="H5" s="1"/>
    </row>
    <row r="6" spans="1:8" ht="12.75">
      <c r="A6" s="3"/>
      <c r="B6" s="1"/>
      <c r="C6" s="18" t="s">
        <v>7</v>
      </c>
      <c r="D6" s="18"/>
      <c r="E6" s="18"/>
      <c r="F6" s="18"/>
      <c r="G6" s="1"/>
      <c r="H6" s="1"/>
    </row>
    <row r="7" spans="1:8" ht="12.75">
      <c r="A7" s="3"/>
      <c r="B7" s="1"/>
      <c r="C7" s="18" t="s">
        <v>8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218198.01</v>
      </c>
      <c r="C11" s="8">
        <v>296318.4</v>
      </c>
      <c r="D11" s="8">
        <v>57072.32</v>
      </c>
      <c r="E11" s="8">
        <f aca="true" t="shared" si="0" ref="E11:E16">B11+C11+D11</f>
        <v>571588.73</v>
      </c>
    </row>
    <row r="12" spans="1:5" ht="22.5">
      <c r="A12" s="7" t="s">
        <v>15</v>
      </c>
      <c r="B12" s="8">
        <v>209119.67</v>
      </c>
      <c r="C12" s="8">
        <v>283140.9</v>
      </c>
      <c r="D12" s="8">
        <v>54340.4</v>
      </c>
      <c r="E12" s="8">
        <f t="shared" si="0"/>
        <v>546600.9700000001</v>
      </c>
    </row>
    <row r="13" spans="1:5" ht="12.75">
      <c r="A13" s="7" t="s">
        <v>16</v>
      </c>
      <c r="B13" s="8">
        <v>204580.7</v>
      </c>
      <c r="C13" s="8">
        <v>276888.07</v>
      </c>
      <c r="D13" s="8">
        <v>53536.06</v>
      </c>
      <c r="E13" s="8">
        <f t="shared" si="0"/>
        <v>535004.8300000001</v>
      </c>
    </row>
    <row r="14" spans="1:5" ht="12.75">
      <c r="A14" s="7" t="s">
        <v>17</v>
      </c>
      <c r="B14" s="8">
        <v>9109.86</v>
      </c>
      <c r="C14" s="8">
        <v>13218.1</v>
      </c>
      <c r="D14" s="8">
        <v>2731.92</v>
      </c>
      <c r="E14" s="8">
        <f t="shared" si="0"/>
        <v>25059.879999999997</v>
      </c>
    </row>
    <row r="15" spans="1:5" ht="12.75">
      <c r="A15" s="7" t="s">
        <v>18</v>
      </c>
      <c r="B15" s="8">
        <v>265331.91</v>
      </c>
      <c r="C15" s="8">
        <v>167636.7</v>
      </c>
      <c r="D15" s="8">
        <v>7978.62</v>
      </c>
      <c r="E15" s="8">
        <f t="shared" si="0"/>
        <v>440947.23</v>
      </c>
    </row>
    <row r="16" spans="1:5" ht="12.75">
      <c r="A16" s="4" t="s">
        <v>19</v>
      </c>
      <c r="B16" s="5">
        <v>-51641.35</v>
      </c>
      <c r="C16" s="5">
        <v>122469.47</v>
      </c>
      <c r="D16" s="5">
        <v>48289.36</v>
      </c>
      <c r="E16" s="5">
        <f t="shared" si="0"/>
        <v>119117.48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1100</v>
      </c>
    </row>
    <row r="22" spans="1:6" ht="32.25" customHeight="1">
      <c r="A22" s="7"/>
      <c r="B22" s="21" t="s">
        <v>27</v>
      </c>
      <c r="C22" s="21"/>
      <c r="D22" s="8" t="s">
        <v>28</v>
      </c>
      <c r="E22" s="8"/>
      <c r="F22" s="8">
        <v>1100</v>
      </c>
    </row>
    <row r="23" spans="1:6" ht="28.5" customHeight="1">
      <c r="A23" s="4" t="s">
        <v>29</v>
      </c>
      <c r="B23" s="20" t="s">
        <v>30</v>
      </c>
      <c r="C23" s="20"/>
      <c r="D23" s="20"/>
      <c r="E23" s="20"/>
      <c r="F23" s="5">
        <v>31188.75</v>
      </c>
    </row>
    <row r="24" spans="1:6" ht="59.25" customHeight="1">
      <c r="A24" s="4" t="s">
        <v>31</v>
      </c>
      <c r="B24" s="20" t="s">
        <v>32</v>
      </c>
      <c r="C24" s="20"/>
      <c r="D24" s="20"/>
      <c r="E24" s="20"/>
      <c r="F24" s="5">
        <v>58513.6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4680.95</v>
      </c>
    </row>
    <row r="26" spans="1:6" ht="12.75" customHeight="1">
      <c r="A26" s="4" t="s">
        <v>34</v>
      </c>
      <c r="B26" s="20"/>
      <c r="C26" s="20"/>
      <c r="D26" s="20"/>
      <c r="E26" s="20"/>
      <c r="F26" s="5">
        <v>29598.48</v>
      </c>
    </row>
    <row r="27" spans="1:6" ht="24.75" customHeight="1">
      <c r="A27" s="4" t="s">
        <v>35</v>
      </c>
      <c r="B27" s="20" t="s">
        <v>36</v>
      </c>
      <c r="C27" s="20"/>
      <c r="D27" s="20"/>
      <c r="E27" s="20"/>
      <c r="F27" s="5">
        <v>17256.59</v>
      </c>
    </row>
    <row r="28" spans="1:6" ht="12.75" customHeight="1">
      <c r="A28" s="4" t="s">
        <v>37</v>
      </c>
      <c r="B28" s="20" t="s">
        <v>26</v>
      </c>
      <c r="C28" s="20"/>
      <c r="D28" s="20"/>
      <c r="E28" s="20"/>
      <c r="F28" s="5">
        <v>17541</v>
      </c>
    </row>
    <row r="29" spans="1:6" ht="26.25" customHeight="1">
      <c r="A29" s="7"/>
      <c r="B29" s="21" t="s">
        <v>38</v>
      </c>
      <c r="C29" s="21"/>
      <c r="D29" s="8" t="s">
        <v>39</v>
      </c>
      <c r="E29" s="8"/>
      <c r="F29" s="8">
        <v>17541</v>
      </c>
    </row>
    <row r="30" spans="1:6" ht="41.25" customHeight="1">
      <c r="A30" s="4" t="s">
        <v>40</v>
      </c>
      <c r="B30" s="20" t="s">
        <v>41</v>
      </c>
      <c r="C30" s="20"/>
      <c r="D30" s="20"/>
      <c r="E30" s="20"/>
      <c r="F30" s="5">
        <v>15469.4</v>
      </c>
    </row>
    <row r="31" spans="1:6" ht="26.25" customHeight="1">
      <c r="A31" s="4" t="s">
        <v>42</v>
      </c>
      <c r="B31" s="20" t="s">
        <v>43</v>
      </c>
      <c r="C31" s="20"/>
      <c r="D31" s="20"/>
      <c r="E31" s="20"/>
      <c r="F31" s="5">
        <v>59495.29</v>
      </c>
    </row>
    <row r="32" spans="1:6" ht="15.75" customHeight="1">
      <c r="A32" s="4" t="s">
        <v>44</v>
      </c>
      <c r="B32" s="20" t="s">
        <v>45</v>
      </c>
      <c r="C32" s="20"/>
      <c r="D32" s="20"/>
      <c r="E32" s="20"/>
      <c r="F32" s="5">
        <v>30487.85</v>
      </c>
    </row>
    <row r="33" spans="1:6" ht="12.75">
      <c r="A33" s="20" t="s">
        <v>46</v>
      </c>
      <c r="B33" s="20"/>
      <c r="C33" s="20"/>
      <c r="D33" s="20"/>
      <c r="E33" s="20"/>
      <c r="F33" s="5">
        <v>265331.91</v>
      </c>
    </row>
    <row r="34" spans="1:6" ht="12.75">
      <c r="A34" s="19" t="s">
        <v>10</v>
      </c>
      <c r="B34" s="19"/>
      <c r="C34" s="19"/>
      <c r="D34" s="19"/>
      <c r="E34" s="19"/>
      <c r="F34" s="19"/>
    </row>
    <row r="35" spans="1:6" ht="12.75" customHeight="1">
      <c r="A35" s="4" t="s">
        <v>47</v>
      </c>
      <c r="B35" s="20" t="s">
        <v>26</v>
      </c>
      <c r="C35" s="20"/>
      <c r="D35" s="20"/>
      <c r="E35" s="20"/>
      <c r="F35" s="5">
        <v>8694</v>
      </c>
    </row>
    <row r="36" spans="1:6" ht="15" customHeight="1">
      <c r="A36" s="7"/>
      <c r="B36" s="21" t="s">
        <v>48</v>
      </c>
      <c r="C36" s="21"/>
      <c r="D36" s="8" t="s">
        <v>49</v>
      </c>
      <c r="E36" s="8" t="s">
        <v>50</v>
      </c>
      <c r="F36" s="8">
        <v>8694</v>
      </c>
    </row>
    <row r="37" spans="1:6" ht="12.75" customHeight="1">
      <c r="A37" s="4" t="s">
        <v>37</v>
      </c>
      <c r="B37" s="20" t="s">
        <v>26</v>
      </c>
      <c r="C37" s="20"/>
      <c r="D37" s="20"/>
      <c r="E37" s="20"/>
      <c r="F37" s="5">
        <v>112315</v>
      </c>
    </row>
    <row r="38" spans="1:6" ht="29.25" customHeight="1">
      <c r="A38" s="7"/>
      <c r="B38" s="21" t="s">
        <v>51</v>
      </c>
      <c r="C38" s="21"/>
      <c r="D38" s="8" t="s">
        <v>39</v>
      </c>
      <c r="E38" s="8"/>
      <c r="F38" s="8">
        <v>112315</v>
      </c>
    </row>
    <row r="39" spans="1:6" ht="12.75" customHeight="1">
      <c r="A39" s="4" t="s">
        <v>52</v>
      </c>
      <c r="B39" s="20" t="s">
        <v>26</v>
      </c>
      <c r="C39" s="20"/>
      <c r="D39" s="20"/>
      <c r="E39" s="20"/>
      <c r="F39" s="5">
        <v>5363</v>
      </c>
    </row>
    <row r="40" spans="1:6" ht="23.25" customHeight="1">
      <c r="A40" s="7"/>
      <c r="B40" s="21" t="s">
        <v>53</v>
      </c>
      <c r="C40" s="21"/>
      <c r="D40" s="8" t="s">
        <v>54</v>
      </c>
      <c r="E40" s="8" t="s">
        <v>55</v>
      </c>
      <c r="F40" s="8">
        <v>5363</v>
      </c>
    </row>
    <row r="41" spans="1:6" ht="15" customHeight="1">
      <c r="A41" s="4" t="s">
        <v>44</v>
      </c>
      <c r="B41" s="20" t="s">
        <v>45</v>
      </c>
      <c r="C41" s="20"/>
      <c r="D41" s="20"/>
      <c r="E41" s="20"/>
      <c r="F41" s="5">
        <v>41264.7</v>
      </c>
    </row>
    <row r="42" spans="1:6" ht="12.75">
      <c r="A42" s="20" t="s">
        <v>46</v>
      </c>
      <c r="B42" s="20"/>
      <c r="C42" s="20"/>
      <c r="D42" s="20"/>
      <c r="E42" s="20"/>
      <c r="F42" s="5">
        <v>167636.7</v>
      </c>
    </row>
    <row r="43" spans="1:6" ht="12.75">
      <c r="A43" s="19" t="s">
        <v>11</v>
      </c>
      <c r="B43" s="19"/>
      <c r="C43" s="19"/>
      <c r="D43" s="19"/>
      <c r="E43" s="19"/>
      <c r="F43" s="19"/>
    </row>
    <row r="44" spans="1:6" ht="13.5" customHeight="1">
      <c r="A44" s="4" t="s">
        <v>44</v>
      </c>
      <c r="B44" s="20" t="s">
        <v>45</v>
      </c>
      <c r="C44" s="20"/>
      <c r="D44" s="20"/>
      <c r="E44" s="20"/>
      <c r="F44" s="5">
        <v>7978.62</v>
      </c>
    </row>
    <row r="45" spans="1:6" ht="12.75">
      <c r="A45" s="20" t="s">
        <v>46</v>
      </c>
      <c r="B45" s="20"/>
      <c r="C45" s="20"/>
      <c r="D45" s="20"/>
      <c r="E45" s="20"/>
      <c r="F45" s="5">
        <v>7978.62</v>
      </c>
    </row>
    <row r="47" spans="1:6" ht="12.75">
      <c r="A47" s="22" t="s">
        <v>57</v>
      </c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</sheetData>
  <mergeCells count="40">
    <mergeCell ref="A47:F47"/>
    <mergeCell ref="A48:F48"/>
    <mergeCell ref="A49:F49"/>
    <mergeCell ref="B44:E44"/>
    <mergeCell ref="A45:E45"/>
    <mergeCell ref="A43:F43"/>
    <mergeCell ref="B41:E41"/>
    <mergeCell ref="A42:E42"/>
    <mergeCell ref="B37:E37"/>
    <mergeCell ref="B38:C38"/>
    <mergeCell ref="B39:E39"/>
    <mergeCell ref="B40:C40"/>
    <mergeCell ref="A33:E33"/>
    <mergeCell ref="A34:F34"/>
    <mergeCell ref="B35:E35"/>
    <mergeCell ref="B36:C36"/>
    <mergeCell ref="B29:C29"/>
    <mergeCell ref="B30:E30"/>
    <mergeCell ref="B31:E31"/>
    <mergeCell ref="B32:E32"/>
    <mergeCell ref="B25:E25"/>
    <mergeCell ref="B26:E26"/>
    <mergeCell ref="B27:E27"/>
    <mergeCell ref="B28:E28"/>
    <mergeCell ref="B21:E21"/>
    <mergeCell ref="B22:C22"/>
    <mergeCell ref="B23:E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H55"/>
  <sheetViews>
    <sheetView workbookViewId="0" topLeftCell="A44">
      <selection activeCell="A52" sqref="A52:IV52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638</v>
      </c>
      <c r="D3" s="18"/>
      <c r="E3" s="18"/>
      <c r="F3" s="18"/>
      <c r="G3" s="1"/>
      <c r="H3" s="1"/>
    </row>
    <row r="4" spans="1:8" ht="12.75">
      <c r="A4" s="18" t="s">
        <v>639</v>
      </c>
      <c r="B4" s="18"/>
      <c r="C4" s="18" t="s">
        <v>640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641</v>
      </c>
      <c r="D5" s="18"/>
      <c r="E5" s="18"/>
      <c r="F5" s="18"/>
      <c r="G5" s="1"/>
      <c r="H5" s="1"/>
    </row>
    <row r="6" spans="1:8" ht="12.75">
      <c r="A6" s="3"/>
      <c r="B6" s="1"/>
      <c r="C6" s="18" t="s">
        <v>642</v>
      </c>
      <c r="D6" s="18"/>
      <c r="E6" s="18"/>
      <c r="F6" s="18"/>
      <c r="G6" s="1"/>
      <c r="H6" s="1"/>
    </row>
    <row r="7" spans="1:8" ht="12.75">
      <c r="A7" s="3"/>
      <c r="B7" s="1"/>
      <c r="C7" s="18" t="s">
        <v>643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264530.84</v>
      </c>
      <c r="C11" s="8">
        <v>313260.24</v>
      </c>
      <c r="D11" s="8">
        <v>95327.56</v>
      </c>
      <c r="E11" s="8">
        <f aca="true" t="shared" si="0" ref="E11:E16">B11+C11+D11</f>
        <v>673118.6400000001</v>
      </c>
    </row>
    <row r="12" spans="1:5" ht="22.5">
      <c r="A12" s="7" t="s">
        <v>15</v>
      </c>
      <c r="B12" s="8">
        <v>256593.86</v>
      </c>
      <c r="C12" s="8">
        <v>303861.18</v>
      </c>
      <c r="D12" s="8">
        <v>92672.82</v>
      </c>
      <c r="E12" s="8">
        <f t="shared" si="0"/>
        <v>653127.8600000001</v>
      </c>
    </row>
    <row r="13" spans="1:5" ht="12.75">
      <c r="A13" s="7" t="s">
        <v>16</v>
      </c>
      <c r="B13" s="8">
        <v>260196.32</v>
      </c>
      <c r="C13" s="8">
        <v>307991.43</v>
      </c>
      <c r="D13" s="8">
        <v>93751.23</v>
      </c>
      <c r="E13" s="8">
        <f t="shared" si="0"/>
        <v>661938.98</v>
      </c>
    </row>
    <row r="14" spans="1:5" ht="12.75">
      <c r="A14" s="7" t="s">
        <v>17</v>
      </c>
      <c r="B14" s="8">
        <v>7936.98</v>
      </c>
      <c r="C14" s="8">
        <v>9399.06</v>
      </c>
      <c r="D14" s="8">
        <v>2654.74</v>
      </c>
      <c r="E14" s="8">
        <f t="shared" si="0"/>
        <v>19990.78</v>
      </c>
    </row>
    <row r="15" spans="1:5" ht="12.75">
      <c r="A15" s="7" t="s">
        <v>18</v>
      </c>
      <c r="B15" s="8">
        <v>245552.18</v>
      </c>
      <c r="C15" s="8">
        <v>407092.37</v>
      </c>
      <c r="D15" s="8">
        <v>-155742.96</v>
      </c>
      <c r="E15" s="8">
        <f t="shared" si="0"/>
        <v>496901.5900000001</v>
      </c>
    </row>
    <row r="16" spans="1:5" ht="12.75">
      <c r="A16" s="4" t="s">
        <v>19</v>
      </c>
      <c r="B16" s="5">
        <v>22581.12</v>
      </c>
      <c r="C16" s="5">
        <v>-89701.88</v>
      </c>
      <c r="D16" s="5">
        <v>252148.93</v>
      </c>
      <c r="E16" s="5">
        <f t="shared" si="0"/>
        <v>185028.16999999998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5975</v>
      </c>
    </row>
    <row r="22" spans="1:6" ht="12.75" customHeight="1">
      <c r="A22" s="7"/>
      <c r="B22" s="21" t="s">
        <v>491</v>
      </c>
      <c r="C22" s="21"/>
      <c r="D22" s="8" t="s">
        <v>49</v>
      </c>
      <c r="E22" s="8" t="s">
        <v>89</v>
      </c>
      <c r="F22" s="8">
        <v>5175</v>
      </c>
    </row>
    <row r="23" spans="1:6" ht="24.75" customHeight="1">
      <c r="A23" s="7"/>
      <c r="B23" s="21" t="s">
        <v>604</v>
      </c>
      <c r="C23" s="21"/>
      <c r="D23" s="8" t="s">
        <v>28</v>
      </c>
      <c r="E23" s="8"/>
      <c r="F23" s="8">
        <v>800</v>
      </c>
    </row>
    <row r="24" spans="1:6" ht="55.5" customHeight="1">
      <c r="A24" s="4" t="s">
        <v>31</v>
      </c>
      <c r="B24" s="20" t="s">
        <v>32</v>
      </c>
      <c r="C24" s="20"/>
      <c r="D24" s="20"/>
      <c r="E24" s="20"/>
      <c r="F24" s="5">
        <v>70853.16</v>
      </c>
    </row>
    <row r="25" spans="1:6" ht="12.75" customHeight="1">
      <c r="A25" s="4" t="s">
        <v>33</v>
      </c>
      <c r="B25" s="20"/>
      <c r="C25" s="20"/>
      <c r="D25" s="20"/>
      <c r="E25" s="20"/>
      <c r="F25" s="5">
        <v>5684.45</v>
      </c>
    </row>
    <row r="26" spans="1:6" ht="15" customHeight="1">
      <c r="A26" s="4" t="s">
        <v>161</v>
      </c>
      <c r="B26" s="20" t="s">
        <v>162</v>
      </c>
      <c r="C26" s="20"/>
      <c r="D26" s="20"/>
      <c r="E26" s="20"/>
      <c r="F26" s="5">
        <v>10886.32</v>
      </c>
    </row>
    <row r="27" spans="1:6" ht="18" customHeight="1">
      <c r="A27" s="4" t="s">
        <v>35</v>
      </c>
      <c r="B27" s="20" t="s">
        <v>36</v>
      </c>
      <c r="C27" s="20"/>
      <c r="D27" s="20"/>
      <c r="E27" s="20"/>
      <c r="F27" s="5">
        <v>18451.82</v>
      </c>
    </row>
    <row r="28" spans="1:6" ht="37.5" customHeight="1">
      <c r="A28" s="4" t="s">
        <v>40</v>
      </c>
      <c r="B28" s="20" t="s">
        <v>41</v>
      </c>
      <c r="C28" s="20"/>
      <c r="D28" s="20"/>
      <c r="E28" s="20"/>
      <c r="F28" s="5">
        <v>27933.14</v>
      </c>
    </row>
    <row r="29" spans="1:6" ht="25.5" customHeight="1">
      <c r="A29" s="4" t="s">
        <v>42</v>
      </c>
      <c r="B29" s="20" t="s">
        <v>43</v>
      </c>
      <c r="C29" s="20"/>
      <c r="D29" s="20"/>
      <c r="E29" s="20"/>
      <c r="F29" s="5">
        <v>66992.07</v>
      </c>
    </row>
    <row r="30" spans="1:6" ht="14.25" customHeight="1">
      <c r="A30" s="4" t="s">
        <v>44</v>
      </c>
      <c r="B30" s="20" t="s">
        <v>45</v>
      </c>
      <c r="C30" s="20"/>
      <c r="D30" s="20"/>
      <c r="E30" s="20"/>
      <c r="F30" s="5">
        <v>38776.22</v>
      </c>
    </row>
    <row r="31" spans="1:6" ht="12.75">
      <c r="A31" s="20" t="s">
        <v>46</v>
      </c>
      <c r="B31" s="20"/>
      <c r="C31" s="20"/>
      <c r="D31" s="20"/>
      <c r="E31" s="20"/>
      <c r="F31" s="5">
        <v>245552.18</v>
      </c>
    </row>
    <row r="32" spans="1:6" ht="12.75">
      <c r="A32" s="19" t="s">
        <v>10</v>
      </c>
      <c r="B32" s="19"/>
      <c r="C32" s="19"/>
      <c r="D32" s="19"/>
      <c r="E32" s="19"/>
      <c r="F32" s="19"/>
    </row>
    <row r="33" spans="1:6" ht="12.75" customHeight="1">
      <c r="A33" s="4" t="s">
        <v>25</v>
      </c>
      <c r="B33" s="20" t="s">
        <v>26</v>
      </c>
      <c r="C33" s="20"/>
      <c r="D33" s="20"/>
      <c r="E33" s="20"/>
      <c r="F33" s="5">
        <v>74846.32</v>
      </c>
    </row>
    <row r="34" spans="1:6" ht="15" customHeight="1">
      <c r="A34" s="7"/>
      <c r="B34" s="21" t="s">
        <v>479</v>
      </c>
      <c r="C34" s="21"/>
      <c r="D34" s="8" t="s">
        <v>125</v>
      </c>
      <c r="E34" s="8" t="s">
        <v>644</v>
      </c>
      <c r="F34" s="8">
        <v>74846.32</v>
      </c>
    </row>
    <row r="35" spans="1:6" ht="12.75" customHeight="1">
      <c r="A35" s="4" t="s">
        <v>66</v>
      </c>
      <c r="B35" s="20" t="s">
        <v>26</v>
      </c>
      <c r="C35" s="20"/>
      <c r="D35" s="20"/>
      <c r="E35" s="20"/>
      <c r="F35" s="5">
        <v>1200</v>
      </c>
    </row>
    <row r="36" spans="1:6" ht="16.5" customHeight="1">
      <c r="A36" s="7"/>
      <c r="B36" s="21" t="s">
        <v>645</v>
      </c>
      <c r="C36" s="21"/>
      <c r="D36" s="8" t="s">
        <v>56</v>
      </c>
      <c r="E36" s="8" t="s">
        <v>55</v>
      </c>
      <c r="F36" s="8">
        <v>1200</v>
      </c>
    </row>
    <row r="37" spans="1:6" ht="12.75" customHeight="1">
      <c r="A37" s="4" t="s">
        <v>37</v>
      </c>
      <c r="B37" s="20" t="s">
        <v>26</v>
      </c>
      <c r="C37" s="20"/>
      <c r="D37" s="20"/>
      <c r="E37" s="20"/>
      <c r="F37" s="5">
        <v>159482</v>
      </c>
    </row>
    <row r="38" spans="1:6" ht="26.25" customHeight="1">
      <c r="A38" s="7"/>
      <c r="B38" s="21" t="s">
        <v>51</v>
      </c>
      <c r="C38" s="21"/>
      <c r="D38" s="8" t="s">
        <v>39</v>
      </c>
      <c r="E38" s="8"/>
      <c r="F38" s="8">
        <v>159482</v>
      </c>
    </row>
    <row r="39" spans="1:6" ht="12.75" customHeight="1">
      <c r="A39" s="4" t="s">
        <v>52</v>
      </c>
      <c r="B39" s="20" t="s">
        <v>26</v>
      </c>
      <c r="C39" s="20"/>
      <c r="D39" s="20"/>
      <c r="E39" s="20"/>
      <c r="F39" s="5">
        <v>42705</v>
      </c>
    </row>
    <row r="40" spans="1:6" ht="16.5" customHeight="1">
      <c r="A40" s="7"/>
      <c r="B40" s="21" t="s">
        <v>484</v>
      </c>
      <c r="C40" s="21"/>
      <c r="D40" s="8" t="s">
        <v>54</v>
      </c>
      <c r="E40" s="8" t="s">
        <v>646</v>
      </c>
      <c r="F40" s="8">
        <v>11518</v>
      </c>
    </row>
    <row r="41" spans="1:6" ht="34.5" customHeight="1">
      <c r="A41" s="7"/>
      <c r="B41" s="21" t="s">
        <v>647</v>
      </c>
      <c r="C41" s="21"/>
      <c r="D41" s="8" t="s">
        <v>49</v>
      </c>
      <c r="E41" s="8" t="s">
        <v>648</v>
      </c>
      <c r="F41" s="8">
        <v>31187</v>
      </c>
    </row>
    <row r="42" spans="1:6" ht="12.75" customHeight="1">
      <c r="A42" s="4" t="s">
        <v>206</v>
      </c>
      <c r="B42" s="20" t="s">
        <v>26</v>
      </c>
      <c r="C42" s="20"/>
      <c r="D42" s="20"/>
      <c r="E42" s="20"/>
      <c r="F42" s="5">
        <v>82959</v>
      </c>
    </row>
    <row r="43" spans="1:6" ht="22.5" customHeight="1">
      <c r="A43" s="7"/>
      <c r="B43" s="21" t="s">
        <v>649</v>
      </c>
      <c r="C43" s="21"/>
      <c r="D43" s="8" t="s">
        <v>125</v>
      </c>
      <c r="E43" s="8" t="s">
        <v>650</v>
      </c>
      <c r="F43" s="8">
        <v>79489</v>
      </c>
    </row>
    <row r="44" spans="1:6" ht="15.75" customHeight="1">
      <c r="A44" s="7"/>
      <c r="B44" s="21" t="s">
        <v>597</v>
      </c>
      <c r="C44" s="21"/>
      <c r="D44" s="8" t="s">
        <v>72</v>
      </c>
      <c r="E44" s="8" t="s">
        <v>651</v>
      </c>
      <c r="F44" s="8">
        <v>3470</v>
      </c>
    </row>
    <row r="45" spans="1:6" ht="15.75" customHeight="1">
      <c r="A45" s="4" t="s">
        <v>44</v>
      </c>
      <c r="B45" s="20" t="s">
        <v>45</v>
      </c>
      <c r="C45" s="20"/>
      <c r="D45" s="20"/>
      <c r="E45" s="20"/>
      <c r="F45" s="5">
        <v>45900.05</v>
      </c>
    </row>
    <row r="46" spans="1:6" ht="12.75">
      <c r="A46" s="20" t="s">
        <v>46</v>
      </c>
      <c r="B46" s="20"/>
      <c r="C46" s="20"/>
      <c r="D46" s="20"/>
      <c r="E46" s="20"/>
      <c r="F46" s="5">
        <v>407092.37</v>
      </c>
    </row>
    <row r="47" spans="1:6" ht="12.75">
      <c r="A47" s="19" t="s">
        <v>11</v>
      </c>
      <c r="B47" s="19"/>
      <c r="C47" s="19"/>
      <c r="D47" s="19"/>
      <c r="E47" s="19"/>
      <c r="F47" s="19"/>
    </row>
    <row r="48" spans="1:6" ht="12.75" customHeight="1">
      <c r="A48" s="4" t="s">
        <v>37</v>
      </c>
      <c r="B48" s="20" t="s">
        <v>26</v>
      </c>
      <c r="C48" s="20"/>
      <c r="D48" s="20"/>
      <c r="E48" s="20"/>
      <c r="F48" s="5">
        <v>-169715</v>
      </c>
    </row>
    <row r="49" spans="1:6" ht="37.5" customHeight="1">
      <c r="A49" s="7"/>
      <c r="B49" s="21" t="s">
        <v>81</v>
      </c>
      <c r="C49" s="21"/>
      <c r="D49" s="8" t="s">
        <v>39</v>
      </c>
      <c r="E49" s="8"/>
      <c r="F49" s="8">
        <v>-169715</v>
      </c>
    </row>
    <row r="50" spans="1:6" ht="15" customHeight="1">
      <c r="A50" s="4" t="s">
        <v>44</v>
      </c>
      <c r="B50" s="20" t="s">
        <v>45</v>
      </c>
      <c r="C50" s="20"/>
      <c r="D50" s="20"/>
      <c r="E50" s="20"/>
      <c r="F50" s="5">
        <v>13972.04</v>
      </c>
    </row>
    <row r="51" spans="1:6" ht="12.75">
      <c r="A51" s="20" t="s">
        <v>46</v>
      </c>
      <c r="B51" s="20"/>
      <c r="C51" s="20"/>
      <c r="D51" s="20"/>
      <c r="E51" s="20"/>
      <c r="F51" s="5">
        <v>-155742.96</v>
      </c>
    </row>
    <row r="53" spans="1:6" ht="12.75">
      <c r="A53" s="22" t="s">
        <v>57</v>
      </c>
      <c r="B53" s="22"/>
      <c r="C53" s="22"/>
      <c r="D53" s="22"/>
      <c r="E53" s="22"/>
      <c r="F53" s="22"/>
    </row>
    <row r="54" spans="1:6" ht="12.75">
      <c r="A54" s="22"/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</sheetData>
  <mergeCells count="46">
    <mergeCell ref="A54:F54"/>
    <mergeCell ref="A55:F55"/>
    <mergeCell ref="A53:F53"/>
    <mergeCell ref="B48:E48"/>
    <mergeCell ref="B49:C49"/>
    <mergeCell ref="B50:E50"/>
    <mergeCell ref="A51:E51"/>
    <mergeCell ref="A47:F47"/>
    <mergeCell ref="B45:E45"/>
    <mergeCell ref="A46:E46"/>
    <mergeCell ref="B41:C41"/>
    <mergeCell ref="B42:E42"/>
    <mergeCell ref="B43:C43"/>
    <mergeCell ref="B44:C44"/>
    <mergeCell ref="B37:E37"/>
    <mergeCell ref="B38:C38"/>
    <mergeCell ref="B39:E39"/>
    <mergeCell ref="B40:C40"/>
    <mergeCell ref="B33:E33"/>
    <mergeCell ref="B34:C34"/>
    <mergeCell ref="B35:E35"/>
    <mergeCell ref="B36:C36"/>
    <mergeCell ref="B29:E29"/>
    <mergeCell ref="B30:E30"/>
    <mergeCell ref="A31:E31"/>
    <mergeCell ref="A32:F32"/>
    <mergeCell ref="B25:E25"/>
    <mergeCell ref="B26:E26"/>
    <mergeCell ref="B27:E27"/>
    <mergeCell ref="B28:E28"/>
    <mergeCell ref="B21:E21"/>
    <mergeCell ref="B22:C22"/>
    <mergeCell ref="B23:C23"/>
    <mergeCell ref="B24:E24"/>
    <mergeCell ref="C6:F6"/>
    <mergeCell ref="C7:F7"/>
    <mergeCell ref="B19:C19"/>
    <mergeCell ref="A20:F20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37">
      <selection activeCell="A54" sqref="A54:IV54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627</v>
      </c>
      <c r="D3" s="18"/>
      <c r="E3" s="18"/>
      <c r="F3" s="18"/>
      <c r="G3" s="1"/>
      <c r="H3" s="1"/>
    </row>
    <row r="4" spans="1:8" ht="12.75">
      <c r="A4" s="18" t="s">
        <v>628</v>
      </c>
      <c r="B4" s="18"/>
      <c r="C4" s="18" t="s">
        <v>629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630</v>
      </c>
      <c r="D5" s="18"/>
      <c r="E5" s="18"/>
      <c r="F5" s="18"/>
      <c r="G5" s="1"/>
      <c r="H5" s="1"/>
    </row>
    <row r="6" spans="1:8" ht="12.75">
      <c r="A6" s="3"/>
      <c r="B6" s="1"/>
      <c r="C6" s="18" t="s">
        <v>631</v>
      </c>
      <c r="D6" s="18"/>
      <c r="E6" s="18"/>
      <c r="F6" s="18"/>
      <c r="G6" s="1"/>
      <c r="H6" s="1"/>
    </row>
    <row r="7" spans="1:8" ht="12.75">
      <c r="A7" s="3"/>
      <c r="B7" s="1"/>
      <c r="C7" s="18" t="s">
        <v>632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>
      <c r="A10" s="7" t="s">
        <v>14</v>
      </c>
      <c r="B10" s="8">
        <v>362959.08</v>
      </c>
      <c r="C10" s="8">
        <v>430032.42</v>
      </c>
      <c r="D10" s="8">
        <v>118288.79</v>
      </c>
      <c r="E10" s="8">
        <f aca="true" t="shared" si="0" ref="E10:E15">B10+C10+D10</f>
        <v>911280.29</v>
      </c>
    </row>
    <row r="11" spans="1:5" ht="22.5">
      <c r="A11" s="7" t="s">
        <v>15</v>
      </c>
      <c r="B11" s="8">
        <v>347714.29</v>
      </c>
      <c r="C11" s="8">
        <v>411766.86</v>
      </c>
      <c r="D11" s="8">
        <v>114083.2</v>
      </c>
      <c r="E11" s="8">
        <f t="shared" si="0"/>
        <v>873564.3499999999</v>
      </c>
    </row>
    <row r="12" spans="1:5" ht="12.75">
      <c r="A12" s="7" t="s">
        <v>16</v>
      </c>
      <c r="B12" s="8">
        <v>340056.32</v>
      </c>
      <c r="C12" s="8">
        <v>402260.17</v>
      </c>
      <c r="D12" s="8">
        <v>110573.72</v>
      </c>
      <c r="E12" s="8">
        <f t="shared" si="0"/>
        <v>852890.21</v>
      </c>
    </row>
    <row r="13" spans="1:5" ht="12.75">
      <c r="A13" s="7" t="s">
        <v>17</v>
      </c>
      <c r="B13" s="8">
        <v>15344.35</v>
      </c>
      <c r="C13" s="8">
        <v>18265.56</v>
      </c>
      <c r="D13" s="8">
        <v>4205.59</v>
      </c>
      <c r="E13" s="8">
        <f t="shared" si="0"/>
        <v>37815.5</v>
      </c>
    </row>
    <row r="14" spans="1:5" ht="12.75">
      <c r="A14" s="7" t="s">
        <v>18</v>
      </c>
      <c r="B14" s="8">
        <v>329616.07</v>
      </c>
      <c r="C14" s="8">
        <v>308710.68</v>
      </c>
      <c r="D14" s="8">
        <v>16479.07</v>
      </c>
      <c r="E14" s="8">
        <f t="shared" si="0"/>
        <v>654805.82</v>
      </c>
    </row>
    <row r="15" spans="1:5" ht="12.75">
      <c r="A15" s="4" t="s">
        <v>19</v>
      </c>
      <c r="B15" s="5">
        <v>25784.6</v>
      </c>
      <c r="C15" s="5">
        <v>111815.05</v>
      </c>
      <c r="D15" s="5">
        <v>98300.24</v>
      </c>
      <c r="E15" s="5">
        <f t="shared" si="0"/>
        <v>235899.89</v>
      </c>
    </row>
    <row r="18" spans="1:6" ht="33.75">
      <c r="A18" s="5" t="s">
        <v>20</v>
      </c>
      <c r="B18" s="19" t="s">
        <v>21</v>
      </c>
      <c r="C18" s="19"/>
      <c r="D18" s="5" t="s">
        <v>22</v>
      </c>
      <c r="E18" s="5" t="s">
        <v>23</v>
      </c>
      <c r="F18" s="5" t="s">
        <v>24</v>
      </c>
    </row>
    <row r="19" spans="1:6" ht="12.75">
      <c r="A19" s="19" t="s">
        <v>9</v>
      </c>
      <c r="B19" s="19"/>
      <c r="C19" s="19"/>
      <c r="D19" s="19"/>
      <c r="E19" s="19"/>
      <c r="F19" s="19"/>
    </row>
    <row r="20" spans="1:6" ht="12.75" customHeight="1">
      <c r="A20" s="4" t="s">
        <v>25</v>
      </c>
      <c r="B20" s="20" t="s">
        <v>26</v>
      </c>
      <c r="C20" s="20"/>
      <c r="D20" s="20"/>
      <c r="E20" s="20"/>
      <c r="F20" s="5">
        <v>4140</v>
      </c>
    </row>
    <row r="21" spans="1:6" ht="12.75" customHeight="1">
      <c r="A21" s="7"/>
      <c r="B21" s="21" t="s">
        <v>491</v>
      </c>
      <c r="C21" s="21"/>
      <c r="D21" s="8" t="s">
        <v>49</v>
      </c>
      <c r="E21" s="8" t="s">
        <v>150</v>
      </c>
      <c r="F21" s="8">
        <v>4140</v>
      </c>
    </row>
    <row r="22" spans="1:6" ht="56.25" customHeight="1">
      <c r="A22" s="4" t="s">
        <v>31</v>
      </c>
      <c r="B22" s="20" t="s">
        <v>32</v>
      </c>
      <c r="C22" s="20"/>
      <c r="D22" s="20"/>
      <c r="E22" s="20"/>
      <c r="F22" s="5">
        <v>91233.2</v>
      </c>
    </row>
    <row r="23" spans="1:6" ht="12.75" customHeight="1">
      <c r="A23" s="4" t="s">
        <v>33</v>
      </c>
      <c r="B23" s="20"/>
      <c r="C23" s="20"/>
      <c r="D23" s="20"/>
      <c r="E23" s="20"/>
      <c r="F23" s="5">
        <v>8249.68</v>
      </c>
    </row>
    <row r="24" spans="1:6" ht="67.5" customHeight="1">
      <c r="A24" s="4" t="s">
        <v>35</v>
      </c>
      <c r="B24" s="20" t="s">
        <v>36</v>
      </c>
      <c r="C24" s="20"/>
      <c r="D24" s="20"/>
      <c r="E24" s="20"/>
      <c r="F24" s="5">
        <v>21267.74</v>
      </c>
    </row>
    <row r="25" spans="1:6" ht="12.75" customHeight="1">
      <c r="A25" s="4" t="s">
        <v>37</v>
      </c>
      <c r="B25" s="20" t="s">
        <v>26</v>
      </c>
      <c r="C25" s="20"/>
      <c r="D25" s="20"/>
      <c r="E25" s="20"/>
      <c r="F25" s="5">
        <v>40658</v>
      </c>
    </row>
    <row r="26" spans="1:6" ht="27.75" customHeight="1">
      <c r="A26" s="7"/>
      <c r="B26" s="21" t="s">
        <v>38</v>
      </c>
      <c r="C26" s="21"/>
      <c r="D26" s="8" t="s">
        <v>39</v>
      </c>
      <c r="E26" s="8"/>
      <c r="F26" s="8">
        <v>40658</v>
      </c>
    </row>
    <row r="27" spans="1:6" ht="41.25" customHeight="1">
      <c r="A27" s="4" t="s">
        <v>40</v>
      </c>
      <c r="B27" s="20" t="s">
        <v>41</v>
      </c>
      <c r="C27" s="20"/>
      <c r="D27" s="20"/>
      <c r="E27" s="20"/>
      <c r="F27" s="5">
        <v>38390.89</v>
      </c>
    </row>
    <row r="28" spans="1:6" ht="29.25" customHeight="1">
      <c r="A28" s="4" t="s">
        <v>42</v>
      </c>
      <c r="B28" s="20" t="s">
        <v>43</v>
      </c>
      <c r="C28" s="20"/>
      <c r="D28" s="20"/>
      <c r="E28" s="20"/>
      <c r="F28" s="5">
        <v>74998.85</v>
      </c>
    </row>
    <row r="29" spans="1:6" ht="15.75" customHeight="1">
      <c r="A29" s="4" t="s">
        <v>44</v>
      </c>
      <c r="B29" s="20" t="s">
        <v>45</v>
      </c>
      <c r="C29" s="20"/>
      <c r="D29" s="20"/>
      <c r="E29" s="20"/>
      <c r="F29" s="5">
        <v>50677.71</v>
      </c>
    </row>
    <row r="30" spans="1:6" ht="12.75">
      <c r="A30" s="20" t="s">
        <v>46</v>
      </c>
      <c r="B30" s="20"/>
      <c r="C30" s="20"/>
      <c r="D30" s="20"/>
      <c r="E30" s="20"/>
      <c r="F30" s="5">
        <v>329616.07</v>
      </c>
    </row>
    <row r="31" spans="1:6" ht="12.75">
      <c r="A31" s="19" t="s">
        <v>10</v>
      </c>
      <c r="B31" s="19"/>
      <c r="C31" s="19"/>
      <c r="D31" s="19"/>
      <c r="E31" s="19"/>
      <c r="F31" s="19"/>
    </row>
    <row r="32" spans="1:6" ht="12.75" customHeight="1">
      <c r="A32" s="4" t="s">
        <v>25</v>
      </c>
      <c r="B32" s="20" t="s">
        <v>26</v>
      </c>
      <c r="C32" s="20"/>
      <c r="D32" s="20"/>
      <c r="E32" s="20"/>
      <c r="F32" s="5">
        <v>85384.2</v>
      </c>
    </row>
    <row r="33" spans="1:6" ht="13.5" customHeight="1">
      <c r="A33" s="7"/>
      <c r="B33" s="21" t="s">
        <v>479</v>
      </c>
      <c r="C33" s="21"/>
      <c r="D33" s="8" t="s">
        <v>125</v>
      </c>
      <c r="E33" s="8" t="s">
        <v>633</v>
      </c>
      <c r="F33" s="8">
        <v>85384.2</v>
      </c>
    </row>
    <row r="34" spans="1:6" ht="12.75" customHeight="1">
      <c r="A34" s="4" t="s">
        <v>66</v>
      </c>
      <c r="B34" s="20" t="s">
        <v>26</v>
      </c>
      <c r="C34" s="20"/>
      <c r="D34" s="20"/>
      <c r="E34" s="20"/>
      <c r="F34" s="5">
        <v>15368</v>
      </c>
    </row>
    <row r="35" spans="1:6" ht="22.5" customHeight="1">
      <c r="A35" s="7"/>
      <c r="B35" s="21" t="s">
        <v>336</v>
      </c>
      <c r="C35" s="21"/>
      <c r="D35" s="8" t="s">
        <v>68</v>
      </c>
      <c r="E35" s="8" t="s">
        <v>55</v>
      </c>
      <c r="F35" s="8">
        <v>2450</v>
      </c>
    </row>
    <row r="36" spans="1:6" ht="22.5" customHeight="1">
      <c r="A36" s="7"/>
      <c r="B36" s="21" t="s">
        <v>336</v>
      </c>
      <c r="C36" s="21"/>
      <c r="D36" s="8" t="s">
        <v>49</v>
      </c>
      <c r="E36" s="8" t="s">
        <v>55</v>
      </c>
      <c r="F36" s="8">
        <v>2400</v>
      </c>
    </row>
    <row r="37" spans="1:6" ht="22.5" customHeight="1">
      <c r="A37" s="7"/>
      <c r="B37" s="21" t="s">
        <v>196</v>
      </c>
      <c r="C37" s="21"/>
      <c r="D37" s="8" t="s">
        <v>49</v>
      </c>
      <c r="E37" s="8" t="s">
        <v>55</v>
      </c>
      <c r="F37" s="8">
        <v>2100</v>
      </c>
    </row>
    <row r="38" spans="1:6" ht="22.5" customHeight="1">
      <c r="A38" s="7"/>
      <c r="B38" s="21" t="s">
        <v>595</v>
      </c>
      <c r="C38" s="21"/>
      <c r="D38" s="8" t="s">
        <v>72</v>
      </c>
      <c r="E38" s="8" t="s">
        <v>55</v>
      </c>
      <c r="F38" s="8">
        <v>8418</v>
      </c>
    </row>
    <row r="39" spans="1:6" ht="12.75" customHeight="1">
      <c r="A39" s="4" t="s">
        <v>305</v>
      </c>
      <c r="B39" s="20" t="s">
        <v>26</v>
      </c>
      <c r="C39" s="20"/>
      <c r="D39" s="20"/>
      <c r="E39" s="20"/>
      <c r="F39" s="5">
        <v>9525</v>
      </c>
    </row>
    <row r="40" spans="1:6" ht="12.75" customHeight="1">
      <c r="A40" s="7"/>
      <c r="B40" s="21" t="s">
        <v>306</v>
      </c>
      <c r="C40" s="21"/>
      <c r="D40" s="8" t="s">
        <v>49</v>
      </c>
      <c r="E40" s="8" t="s">
        <v>634</v>
      </c>
      <c r="F40" s="8">
        <v>9525</v>
      </c>
    </row>
    <row r="41" spans="1:6" ht="12.75" customHeight="1">
      <c r="A41" s="4" t="s">
        <v>37</v>
      </c>
      <c r="B41" s="20" t="s">
        <v>26</v>
      </c>
      <c r="C41" s="20"/>
      <c r="D41" s="20"/>
      <c r="E41" s="20"/>
      <c r="F41" s="5">
        <v>66192</v>
      </c>
    </row>
    <row r="42" spans="1:6" ht="21" customHeight="1">
      <c r="A42" s="7"/>
      <c r="B42" s="21" t="s">
        <v>51</v>
      </c>
      <c r="C42" s="21"/>
      <c r="D42" s="8" t="s">
        <v>39</v>
      </c>
      <c r="E42" s="8"/>
      <c r="F42" s="8">
        <v>53855</v>
      </c>
    </row>
    <row r="43" spans="1:6" ht="14.25" customHeight="1">
      <c r="A43" s="7"/>
      <c r="B43" s="21" t="s">
        <v>373</v>
      </c>
      <c r="C43" s="21"/>
      <c r="D43" s="8" t="s">
        <v>80</v>
      </c>
      <c r="E43" s="8" t="s">
        <v>55</v>
      </c>
      <c r="F43" s="8">
        <v>12337</v>
      </c>
    </row>
    <row r="44" spans="1:6" ht="12.75" customHeight="1">
      <c r="A44" s="4" t="s">
        <v>52</v>
      </c>
      <c r="B44" s="20" t="s">
        <v>26</v>
      </c>
      <c r="C44" s="20"/>
      <c r="D44" s="20"/>
      <c r="E44" s="20"/>
      <c r="F44" s="5">
        <v>67628</v>
      </c>
    </row>
    <row r="45" spans="1:6" ht="24.75" customHeight="1">
      <c r="A45" s="7"/>
      <c r="B45" s="21" t="s">
        <v>128</v>
      </c>
      <c r="C45" s="21"/>
      <c r="D45" s="8" t="s">
        <v>49</v>
      </c>
      <c r="E45" s="8" t="s">
        <v>65</v>
      </c>
      <c r="F45" s="8">
        <v>5920</v>
      </c>
    </row>
    <row r="46" spans="1:6" ht="45.75" customHeight="1">
      <c r="A46" s="7"/>
      <c r="B46" s="21" t="s">
        <v>635</v>
      </c>
      <c r="C46" s="21"/>
      <c r="D46" s="8" t="s">
        <v>49</v>
      </c>
      <c r="E46" s="8" t="s">
        <v>636</v>
      </c>
      <c r="F46" s="8">
        <v>61708</v>
      </c>
    </row>
    <row r="47" spans="1:6" ht="12.75" customHeight="1">
      <c r="A47" s="4" t="s">
        <v>206</v>
      </c>
      <c r="B47" s="20" t="s">
        <v>26</v>
      </c>
      <c r="C47" s="20"/>
      <c r="D47" s="20"/>
      <c r="E47" s="20"/>
      <c r="F47" s="5">
        <v>4664</v>
      </c>
    </row>
    <row r="48" spans="1:6" ht="16.5" customHeight="1">
      <c r="A48" s="7"/>
      <c r="B48" s="21" t="s">
        <v>243</v>
      </c>
      <c r="C48" s="21"/>
      <c r="D48" s="8" t="s">
        <v>80</v>
      </c>
      <c r="E48" s="8" t="s">
        <v>637</v>
      </c>
      <c r="F48" s="8">
        <v>4664</v>
      </c>
    </row>
    <row r="49" spans="1:6" ht="19.5" customHeight="1">
      <c r="A49" s="4" t="s">
        <v>44</v>
      </c>
      <c r="B49" s="20" t="s">
        <v>45</v>
      </c>
      <c r="C49" s="20"/>
      <c r="D49" s="20"/>
      <c r="E49" s="20"/>
      <c r="F49" s="5">
        <v>59949.48</v>
      </c>
    </row>
    <row r="50" spans="1:6" ht="12.75">
      <c r="A50" s="20" t="s">
        <v>46</v>
      </c>
      <c r="B50" s="20"/>
      <c r="C50" s="20"/>
      <c r="D50" s="20"/>
      <c r="E50" s="20"/>
      <c r="F50" s="5">
        <v>308710.68</v>
      </c>
    </row>
    <row r="51" spans="1:6" ht="12.75">
      <c r="A51" s="19" t="s">
        <v>11</v>
      </c>
      <c r="B51" s="19"/>
      <c r="C51" s="19"/>
      <c r="D51" s="19"/>
      <c r="E51" s="19"/>
      <c r="F51" s="19"/>
    </row>
    <row r="52" spans="1:6" ht="16.5" customHeight="1">
      <c r="A52" s="4" t="s">
        <v>44</v>
      </c>
      <c r="B52" s="20" t="s">
        <v>45</v>
      </c>
      <c r="C52" s="20"/>
      <c r="D52" s="20"/>
      <c r="E52" s="20"/>
      <c r="F52" s="5">
        <v>16479.07</v>
      </c>
    </row>
    <row r="53" spans="1:6" ht="12.75">
      <c r="A53" s="20" t="s">
        <v>46</v>
      </c>
      <c r="B53" s="20"/>
      <c r="C53" s="20"/>
      <c r="D53" s="20"/>
      <c r="E53" s="20"/>
      <c r="F53" s="5">
        <v>16479.07</v>
      </c>
    </row>
    <row r="55" spans="1:6" ht="12.75">
      <c r="A55" s="22" t="s">
        <v>57</v>
      </c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  <row r="57" spans="1:6" ht="12.75">
      <c r="A57" s="22"/>
      <c r="B57" s="22"/>
      <c r="C57" s="22"/>
      <c r="D57" s="22"/>
      <c r="E57" s="22"/>
      <c r="F57" s="22"/>
    </row>
  </sheetData>
  <mergeCells count="49">
    <mergeCell ref="A57:F57"/>
    <mergeCell ref="A55:F55"/>
    <mergeCell ref="A56:F56"/>
    <mergeCell ref="A51:F51"/>
    <mergeCell ref="B52:E52"/>
    <mergeCell ref="A53:E53"/>
    <mergeCell ref="B48:C48"/>
    <mergeCell ref="B49:E49"/>
    <mergeCell ref="A50:E50"/>
    <mergeCell ref="B44:E44"/>
    <mergeCell ref="B45:C45"/>
    <mergeCell ref="B46:C46"/>
    <mergeCell ref="B47:E47"/>
    <mergeCell ref="B40:C40"/>
    <mergeCell ref="B41:E41"/>
    <mergeCell ref="B42:C42"/>
    <mergeCell ref="B43:C43"/>
    <mergeCell ref="B36:C36"/>
    <mergeCell ref="B37:C37"/>
    <mergeCell ref="B38:C38"/>
    <mergeCell ref="B39:E39"/>
    <mergeCell ref="B32:E32"/>
    <mergeCell ref="B33:C33"/>
    <mergeCell ref="B34:E34"/>
    <mergeCell ref="B35:C35"/>
    <mergeCell ref="B28:E28"/>
    <mergeCell ref="B29:E29"/>
    <mergeCell ref="A30:E30"/>
    <mergeCell ref="A31:F31"/>
    <mergeCell ref="B24:E24"/>
    <mergeCell ref="B25:E25"/>
    <mergeCell ref="B26:C26"/>
    <mergeCell ref="B27:E27"/>
    <mergeCell ref="B20:E20"/>
    <mergeCell ref="B21:C21"/>
    <mergeCell ref="B22:E22"/>
    <mergeCell ref="B23:E23"/>
    <mergeCell ref="C6:F6"/>
    <mergeCell ref="C7:F7"/>
    <mergeCell ref="B18:C18"/>
    <mergeCell ref="A19:F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49"/>
  <sheetViews>
    <sheetView workbookViewId="0" topLeftCell="A29">
      <selection activeCell="A46" sqref="A46:IV46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618</v>
      </c>
      <c r="D3" s="18"/>
      <c r="E3" s="18"/>
      <c r="F3" s="18"/>
      <c r="G3" s="1"/>
      <c r="H3" s="1"/>
    </row>
    <row r="4" spans="1:8" ht="12.75">
      <c r="A4" s="18" t="s">
        <v>619</v>
      </c>
      <c r="B4" s="18"/>
      <c r="C4" s="18" t="s">
        <v>620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621</v>
      </c>
      <c r="D5" s="18"/>
      <c r="E5" s="18"/>
      <c r="F5" s="18"/>
      <c r="G5" s="1"/>
      <c r="H5" s="1"/>
    </row>
    <row r="6" spans="1:8" ht="12.75">
      <c r="A6" s="3"/>
      <c r="B6" s="1"/>
      <c r="C6" s="18" t="s">
        <v>622</v>
      </c>
      <c r="D6" s="18"/>
      <c r="E6" s="18"/>
      <c r="F6" s="18"/>
      <c r="G6" s="1"/>
      <c r="H6" s="1"/>
    </row>
    <row r="7" spans="1:8" ht="12.75">
      <c r="A7" s="3"/>
      <c r="B7" s="1"/>
      <c r="C7" s="18" t="s">
        <v>623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G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 hidden="1">
      <c r="A10" s="4" t="s">
        <v>13</v>
      </c>
      <c r="B10" s="5"/>
      <c r="C10" s="5"/>
      <c r="D10" s="5"/>
      <c r="E10" s="5"/>
    </row>
    <row r="11" spans="1:5" ht="12.75">
      <c r="A11" s="7" t="s">
        <v>14</v>
      </c>
      <c r="B11" s="8">
        <v>234681.55</v>
      </c>
      <c r="C11" s="8">
        <v>362641.3</v>
      </c>
      <c r="D11" s="8">
        <v>66836.3</v>
      </c>
      <c r="E11" s="8">
        <f aca="true" t="shared" si="0" ref="E11:E16">B11+C11+D11</f>
        <v>664159.15</v>
      </c>
    </row>
    <row r="12" spans="1:5" ht="22.5">
      <c r="A12" s="7" t="s">
        <v>15</v>
      </c>
      <c r="B12" s="8">
        <v>225981.76</v>
      </c>
      <c r="C12" s="8">
        <v>349198.45</v>
      </c>
      <c r="D12" s="8">
        <v>64543.95</v>
      </c>
      <c r="E12" s="8">
        <f t="shared" si="0"/>
        <v>639724.1599999999</v>
      </c>
    </row>
    <row r="13" spans="1:5" ht="12.75">
      <c r="A13" s="7" t="s">
        <v>16</v>
      </c>
      <c r="B13" s="8">
        <v>210309.43</v>
      </c>
      <c r="C13" s="8">
        <v>328012.86</v>
      </c>
      <c r="D13" s="8">
        <v>62923.46</v>
      </c>
      <c r="E13" s="8">
        <f t="shared" si="0"/>
        <v>601245.75</v>
      </c>
    </row>
    <row r="14" spans="1:5" ht="12.75">
      <c r="A14" s="7" t="s">
        <v>17</v>
      </c>
      <c r="B14" s="8">
        <v>8699.79</v>
      </c>
      <c r="C14" s="8">
        <v>13442.85</v>
      </c>
      <c r="D14" s="8">
        <v>2292.35</v>
      </c>
      <c r="E14" s="8">
        <f t="shared" si="0"/>
        <v>24434.989999999998</v>
      </c>
    </row>
    <row r="15" spans="1:5" ht="12.75">
      <c r="A15" s="7" t="s">
        <v>18</v>
      </c>
      <c r="B15" s="8">
        <v>234718.25</v>
      </c>
      <c r="C15" s="8">
        <v>129214.87</v>
      </c>
      <c r="D15" s="8">
        <v>-17470.28</v>
      </c>
      <c r="E15" s="8">
        <f t="shared" si="0"/>
        <v>346462.83999999997</v>
      </c>
    </row>
    <row r="16" spans="1:5" ht="12.75">
      <c r="A16" s="4" t="s">
        <v>19</v>
      </c>
      <c r="B16" s="5">
        <v>-15709.03</v>
      </c>
      <c r="C16" s="5">
        <v>212240.84</v>
      </c>
      <c r="D16" s="5">
        <v>82686.09</v>
      </c>
      <c r="E16" s="5">
        <f t="shared" si="0"/>
        <v>279217.9</v>
      </c>
    </row>
    <row r="19" spans="1:6" ht="33.75">
      <c r="A19" s="5" t="s">
        <v>20</v>
      </c>
      <c r="B19" s="19" t="s">
        <v>21</v>
      </c>
      <c r="C19" s="19"/>
      <c r="D19" s="5" t="s">
        <v>22</v>
      </c>
      <c r="E19" s="5" t="s">
        <v>23</v>
      </c>
      <c r="F19" s="5" t="s">
        <v>24</v>
      </c>
    </row>
    <row r="20" spans="1:6" ht="12.75">
      <c r="A20" s="19" t="s">
        <v>9</v>
      </c>
      <c r="B20" s="19"/>
      <c r="C20" s="19"/>
      <c r="D20" s="19"/>
      <c r="E20" s="19"/>
      <c r="F20" s="19"/>
    </row>
    <row r="21" spans="1:6" ht="12.75" customHeight="1">
      <c r="A21" s="4" t="s">
        <v>25</v>
      </c>
      <c r="B21" s="20" t="s">
        <v>26</v>
      </c>
      <c r="C21" s="20"/>
      <c r="D21" s="20"/>
      <c r="E21" s="20"/>
      <c r="F21" s="5">
        <v>800</v>
      </c>
    </row>
    <row r="22" spans="1:6" ht="25.5" customHeight="1">
      <c r="A22" s="7"/>
      <c r="B22" s="21" t="s">
        <v>604</v>
      </c>
      <c r="C22" s="21"/>
      <c r="D22" s="8" t="s">
        <v>28</v>
      </c>
      <c r="E22" s="8"/>
      <c r="F22" s="8">
        <v>800</v>
      </c>
    </row>
    <row r="23" spans="1:6" ht="58.5" customHeight="1">
      <c r="A23" s="4" t="s">
        <v>31</v>
      </c>
      <c r="B23" s="20" t="s">
        <v>32</v>
      </c>
      <c r="C23" s="20"/>
      <c r="D23" s="20"/>
      <c r="E23" s="20"/>
      <c r="F23" s="5">
        <v>60189.21</v>
      </c>
    </row>
    <row r="24" spans="1:6" ht="12.75" customHeight="1">
      <c r="A24" s="4" t="s">
        <v>33</v>
      </c>
      <c r="B24" s="20"/>
      <c r="C24" s="20"/>
      <c r="D24" s="20"/>
      <c r="E24" s="20"/>
      <c r="F24" s="5">
        <v>5104.47</v>
      </c>
    </row>
    <row r="25" spans="1:6" ht="26.25" customHeight="1">
      <c r="A25" s="4" t="s">
        <v>35</v>
      </c>
      <c r="B25" s="20" t="s">
        <v>36</v>
      </c>
      <c r="C25" s="20"/>
      <c r="D25" s="20"/>
      <c r="E25" s="20"/>
      <c r="F25" s="5">
        <v>14469</v>
      </c>
    </row>
    <row r="26" spans="1:6" ht="37.5" customHeight="1">
      <c r="A26" s="4" t="s">
        <v>40</v>
      </c>
      <c r="B26" s="20" t="s">
        <v>41</v>
      </c>
      <c r="C26" s="20"/>
      <c r="D26" s="20"/>
      <c r="E26" s="20"/>
      <c r="F26" s="5">
        <v>21185.17</v>
      </c>
    </row>
    <row r="27" spans="1:6" ht="27.75" customHeight="1">
      <c r="A27" s="4" t="s">
        <v>42</v>
      </c>
      <c r="B27" s="20" t="s">
        <v>43</v>
      </c>
      <c r="C27" s="20"/>
      <c r="D27" s="20"/>
      <c r="E27" s="20"/>
      <c r="F27" s="5">
        <v>101628.55</v>
      </c>
    </row>
    <row r="28" spans="1:6" ht="16.5" customHeight="1">
      <c r="A28" s="4" t="s">
        <v>44</v>
      </c>
      <c r="B28" s="20" t="s">
        <v>45</v>
      </c>
      <c r="C28" s="20"/>
      <c r="D28" s="20"/>
      <c r="E28" s="20"/>
      <c r="F28" s="5">
        <v>31341.85</v>
      </c>
    </row>
    <row r="29" spans="1:6" ht="12.75">
      <c r="A29" s="20" t="s">
        <v>46</v>
      </c>
      <c r="B29" s="20"/>
      <c r="C29" s="20"/>
      <c r="D29" s="20"/>
      <c r="E29" s="20"/>
      <c r="F29" s="5">
        <v>234718.25</v>
      </c>
    </row>
    <row r="30" spans="1:6" ht="12.75">
      <c r="A30" s="19" t="s">
        <v>10</v>
      </c>
      <c r="B30" s="19"/>
      <c r="C30" s="19"/>
      <c r="D30" s="19"/>
      <c r="E30" s="19"/>
      <c r="F30" s="19"/>
    </row>
    <row r="31" spans="1:6" ht="12.75" customHeight="1">
      <c r="A31" s="4" t="s">
        <v>25</v>
      </c>
      <c r="B31" s="20" t="s">
        <v>26</v>
      </c>
      <c r="C31" s="20"/>
      <c r="D31" s="20"/>
      <c r="E31" s="20"/>
      <c r="F31" s="5">
        <v>106027.59</v>
      </c>
    </row>
    <row r="32" spans="1:6" ht="16.5" customHeight="1">
      <c r="A32" s="7"/>
      <c r="B32" s="21" t="s">
        <v>479</v>
      </c>
      <c r="C32" s="21"/>
      <c r="D32" s="8" t="s">
        <v>125</v>
      </c>
      <c r="E32" s="8" t="s">
        <v>624</v>
      </c>
      <c r="F32" s="8">
        <v>106027.59</v>
      </c>
    </row>
    <row r="33" spans="1:6" ht="12.75" customHeight="1">
      <c r="A33" s="4" t="s">
        <v>37</v>
      </c>
      <c r="B33" s="20" t="s">
        <v>26</v>
      </c>
      <c r="C33" s="20"/>
      <c r="D33" s="20"/>
      <c r="E33" s="20"/>
      <c r="F33" s="5">
        <v>-122935</v>
      </c>
    </row>
    <row r="34" spans="1:6" ht="27.75" customHeight="1">
      <c r="A34" s="7"/>
      <c r="B34" s="21" t="s">
        <v>51</v>
      </c>
      <c r="C34" s="21"/>
      <c r="D34" s="8" t="s">
        <v>39</v>
      </c>
      <c r="E34" s="8"/>
      <c r="F34" s="8">
        <v>-122935</v>
      </c>
    </row>
    <row r="35" spans="1:6" ht="12.75" customHeight="1">
      <c r="A35" s="4" t="s">
        <v>400</v>
      </c>
      <c r="B35" s="20" t="s">
        <v>26</v>
      </c>
      <c r="C35" s="20"/>
      <c r="D35" s="20"/>
      <c r="E35" s="20"/>
      <c r="F35" s="5">
        <v>79595</v>
      </c>
    </row>
    <row r="36" spans="1:6" ht="12.75" customHeight="1">
      <c r="A36" s="7"/>
      <c r="B36" s="21" t="s">
        <v>625</v>
      </c>
      <c r="C36" s="21"/>
      <c r="D36" s="8" t="s">
        <v>80</v>
      </c>
      <c r="E36" s="8" t="s">
        <v>626</v>
      </c>
      <c r="F36" s="8">
        <v>79595</v>
      </c>
    </row>
    <row r="37" spans="1:6" ht="12.75" customHeight="1">
      <c r="A37" s="4" t="s">
        <v>52</v>
      </c>
      <c r="B37" s="20" t="s">
        <v>26</v>
      </c>
      <c r="C37" s="20"/>
      <c r="D37" s="20"/>
      <c r="E37" s="20"/>
      <c r="F37" s="5">
        <v>17643</v>
      </c>
    </row>
    <row r="38" spans="1:6" ht="22.5" customHeight="1">
      <c r="A38" s="7"/>
      <c r="B38" s="21" t="s">
        <v>129</v>
      </c>
      <c r="C38" s="21"/>
      <c r="D38" s="8" t="s">
        <v>49</v>
      </c>
      <c r="E38" s="8" t="s">
        <v>55</v>
      </c>
      <c r="F38" s="8">
        <v>17643</v>
      </c>
    </row>
    <row r="39" spans="1:6" ht="14.25" customHeight="1">
      <c r="A39" s="4" t="s">
        <v>44</v>
      </c>
      <c r="B39" s="20" t="s">
        <v>45</v>
      </c>
      <c r="C39" s="20"/>
      <c r="D39" s="20"/>
      <c r="E39" s="20"/>
      <c r="F39" s="5">
        <v>48884.28</v>
      </c>
    </row>
    <row r="40" spans="1:6" ht="12.75">
      <c r="A40" s="20" t="s">
        <v>46</v>
      </c>
      <c r="B40" s="20"/>
      <c r="C40" s="20"/>
      <c r="D40" s="20"/>
      <c r="E40" s="20"/>
      <c r="F40" s="5">
        <v>129214.87</v>
      </c>
    </row>
    <row r="41" spans="1:6" ht="12.75">
      <c r="A41" s="19" t="s">
        <v>11</v>
      </c>
      <c r="B41" s="19"/>
      <c r="C41" s="19"/>
      <c r="D41" s="19"/>
      <c r="E41" s="19"/>
      <c r="F41" s="19"/>
    </row>
    <row r="42" spans="1:6" ht="12.75" customHeight="1">
      <c r="A42" s="4" t="s">
        <v>37</v>
      </c>
      <c r="B42" s="20" t="s">
        <v>26</v>
      </c>
      <c r="C42" s="20"/>
      <c r="D42" s="20"/>
      <c r="E42" s="20"/>
      <c r="F42" s="5">
        <v>-26848</v>
      </c>
    </row>
    <row r="43" spans="1:6" ht="31.5" customHeight="1">
      <c r="A43" s="7"/>
      <c r="B43" s="21" t="s">
        <v>81</v>
      </c>
      <c r="C43" s="21"/>
      <c r="D43" s="8" t="s">
        <v>39</v>
      </c>
      <c r="E43" s="8"/>
      <c r="F43" s="8">
        <v>-26848</v>
      </c>
    </row>
    <row r="44" spans="1:6" ht="18" customHeight="1">
      <c r="A44" s="4" t="s">
        <v>44</v>
      </c>
      <c r="B44" s="20" t="s">
        <v>45</v>
      </c>
      <c r="C44" s="20"/>
      <c r="D44" s="20"/>
      <c r="E44" s="20"/>
      <c r="F44" s="5">
        <v>9377.72</v>
      </c>
    </row>
    <row r="45" spans="1:6" ht="12.75">
      <c r="A45" s="20" t="s">
        <v>46</v>
      </c>
      <c r="B45" s="20"/>
      <c r="C45" s="20"/>
      <c r="D45" s="20"/>
      <c r="E45" s="20"/>
      <c r="F45" s="5">
        <v>-17470.28</v>
      </c>
    </row>
    <row r="47" spans="1:6" ht="12.75">
      <c r="A47" s="22" t="s">
        <v>57</v>
      </c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</sheetData>
  <mergeCells count="40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19:C19"/>
    <mergeCell ref="A20:F20"/>
    <mergeCell ref="B21:E21"/>
    <mergeCell ref="B22:C22"/>
    <mergeCell ref="B23:E23"/>
    <mergeCell ref="B24:E24"/>
    <mergeCell ref="B25:E25"/>
    <mergeCell ref="B26:E26"/>
    <mergeCell ref="B27:E27"/>
    <mergeCell ref="B28:E28"/>
    <mergeCell ref="A29:E29"/>
    <mergeCell ref="A30:F30"/>
    <mergeCell ref="B31:E31"/>
    <mergeCell ref="B32:C32"/>
    <mergeCell ref="B33:E33"/>
    <mergeCell ref="B34:C34"/>
    <mergeCell ref="B35:E35"/>
    <mergeCell ref="B36:C36"/>
    <mergeCell ref="B37:E37"/>
    <mergeCell ref="B38:C38"/>
    <mergeCell ref="B39:E39"/>
    <mergeCell ref="A40:E40"/>
    <mergeCell ref="A41:F41"/>
    <mergeCell ref="B42:E42"/>
    <mergeCell ref="B43:C43"/>
    <mergeCell ref="B44:E44"/>
    <mergeCell ref="A45:E45"/>
    <mergeCell ref="A47:F47"/>
    <mergeCell ref="A48:F48"/>
    <mergeCell ref="A49:F49"/>
  </mergeCells>
  <printOptions/>
  <pageMargins left="0.4166666666666667" right="0.4166666666666667" top="0.17" bottom="0.17" header="0.5" footer="0.5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31">
      <selection activeCell="A46" sqref="A46:IV46"/>
    </sheetView>
  </sheetViews>
  <sheetFormatPr defaultColWidth="9.00390625" defaultRowHeight="12.75"/>
  <cols>
    <col min="1" max="1" width="25.75390625" style="9" customWidth="1"/>
    <col min="2" max="8" width="11.75390625" style="6" customWidth="1"/>
    <col min="9" max="16384" width="9.125" style="2" customWidth="1"/>
  </cols>
  <sheetData>
    <row r="1" spans="1:8" ht="12.75" customHeight="1">
      <c r="A1" s="16" t="s">
        <v>697</v>
      </c>
      <c r="B1" s="17"/>
      <c r="C1" s="17"/>
      <c r="D1" s="17"/>
      <c r="E1" s="17"/>
      <c r="F1" s="17"/>
      <c r="G1" s="1"/>
      <c r="H1" s="1"/>
    </row>
    <row r="2" spans="1:8" ht="12.75">
      <c r="A2" s="17" t="s">
        <v>0</v>
      </c>
      <c r="B2" s="17"/>
      <c r="C2" s="17"/>
      <c r="D2" s="17"/>
      <c r="E2" s="17"/>
      <c r="F2" s="17"/>
      <c r="G2" s="1"/>
      <c r="H2" s="1"/>
    </row>
    <row r="3" spans="1:8" ht="12.75">
      <c r="A3" s="18" t="s">
        <v>1</v>
      </c>
      <c r="B3" s="18"/>
      <c r="C3" s="18" t="s">
        <v>610</v>
      </c>
      <c r="D3" s="18"/>
      <c r="E3" s="18"/>
      <c r="F3" s="18"/>
      <c r="G3" s="1"/>
      <c r="H3" s="1"/>
    </row>
    <row r="4" spans="1:8" ht="12.75">
      <c r="A4" s="18" t="s">
        <v>611</v>
      </c>
      <c r="B4" s="18"/>
      <c r="C4" s="18" t="s">
        <v>121</v>
      </c>
      <c r="D4" s="18"/>
      <c r="E4" s="18"/>
      <c r="F4" s="18"/>
      <c r="G4" s="1"/>
      <c r="H4" s="1"/>
    </row>
    <row r="5" spans="1:8" ht="12.75">
      <c r="A5" s="18" t="s">
        <v>5</v>
      </c>
      <c r="B5" s="18"/>
      <c r="C5" s="18" t="s">
        <v>298</v>
      </c>
      <c r="D5" s="18"/>
      <c r="E5" s="18"/>
      <c r="F5" s="18"/>
      <c r="G5" s="1"/>
      <c r="H5" s="1"/>
    </row>
    <row r="6" spans="1:8" ht="12.75">
      <c r="A6" s="3"/>
      <c r="B6" s="1"/>
      <c r="C6" s="18" t="s">
        <v>612</v>
      </c>
      <c r="D6" s="18"/>
      <c r="E6" s="18"/>
      <c r="F6" s="18"/>
      <c r="G6" s="1"/>
      <c r="H6" s="1"/>
    </row>
    <row r="7" spans="1:8" ht="12.75">
      <c r="A7" s="3"/>
      <c r="B7" s="1"/>
      <c r="C7" s="18" t="s">
        <v>613</v>
      </c>
      <c r="D7" s="18"/>
      <c r="E7" s="18"/>
      <c r="F7" s="18"/>
      <c r="G7" s="1"/>
      <c r="H7" s="1"/>
    </row>
    <row r="8" spans="1:8" ht="12.75">
      <c r="A8" s="3"/>
      <c r="B8" s="1"/>
      <c r="C8" s="1"/>
      <c r="D8" s="1"/>
      <c r="E8" s="1"/>
      <c r="F8" s="1"/>
      <c r="H8" s="1"/>
    </row>
    <row r="9" spans="1:5" ht="22.5">
      <c r="A9" s="4"/>
      <c r="B9" s="5" t="s">
        <v>9</v>
      </c>
      <c r="C9" s="5" t="s">
        <v>10</v>
      </c>
      <c r="D9" s="5" t="s">
        <v>11</v>
      </c>
      <c r="E9" s="5" t="s">
        <v>12</v>
      </c>
    </row>
    <row r="10" spans="1:5" ht="12.75">
      <c r="A10" s="7" t="s">
        <v>14</v>
      </c>
      <c r="B10" s="8">
        <v>147158.4</v>
      </c>
      <c r="C10" s="8">
        <v>227396.4</v>
      </c>
      <c r="D10" s="8">
        <v>41238.35</v>
      </c>
      <c r="E10" s="8">
        <f aca="true" t="shared" si="0" ref="E10:E15">B10+C10+D10</f>
        <v>415793.14999999997</v>
      </c>
    </row>
    <row r="11" spans="1:5" ht="22.5">
      <c r="A11" s="7" t="s">
        <v>15</v>
      </c>
      <c r="B11" s="8">
        <v>141511.4</v>
      </c>
      <c r="C11" s="8">
        <v>218670.9</v>
      </c>
      <c r="D11" s="8">
        <v>39544.54</v>
      </c>
      <c r="E11" s="8">
        <f t="shared" si="0"/>
        <v>399726.83999999997</v>
      </c>
    </row>
    <row r="12" spans="1:5" ht="12.75">
      <c r="A12" s="7" t="s">
        <v>16</v>
      </c>
      <c r="B12" s="8">
        <v>128771.58</v>
      </c>
      <c r="C12" s="8">
        <v>198866.01</v>
      </c>
      <c r="D12" s="8">
        <v>36425.61</v>
      </c>
      <c r="E12" s="8">
        <f t="shared" si="0"/>
        <v>364063.2</v>
      </c>
    </row>
    <row r="13" spans="1:5" ht="12.75">
      <c r="A13" s="7" t="s">
        <v>17</v>
      </c>
      <c r="B13" s="8">
        <v>5497.5</v>
      </c>
      <c r="C13" s="8">
        <v>8494.5</v>
      </c>
      <c r="D13" s="8">
        <v>1643.31</v>
      </c>
      <c r="E13" s="8">
        <f t="shared" si="0"/>
        <v>15635.31</v>
      </c>
    </row>
    <row r="14" spans="1:5" ht="12.75">
      <c r="A14" s="7" t="s">
        <v>18</v>
      </c>
      <c r="B14" s="8">
        <v>247541.58</v>
      </c>
      <c r="C14" s="8">
        <v>381400.14</v>
      </c>
      <c r="D14" s="8">
        <v>5428.66</v>
      </c>
      <c r="E14" s="8">
        <f t="shared" si="0"/>
        <v>634370.38</v>
      </c>
    </row>
    <row r="15" spans="1:5" ht="12.75">
      <c r="A15" s="4" t="s">
        <v>19</v>
      </c>
      <c r="B15" s="5">
        <v>-113272.5</v>
      </c>
      <c r="C15" s="5">
        <v>-174039.63</v>
      </c>
      <c r="D15" s="5">
        <v>32640.26</v>
      </c>
      <c r="E15" s="5">
        <f t="shared" si="0"/>
        <v>-254671.87</v>
      </c>
    </row>
    <row r="18" spans="1:6" ht="33.75">
      <c r="A18" s="5" t="s">
        <v>20</v>
      </c>
      <c r="B18" s="19" t="s">
        <v>21</v>
      </c>
      <c r="C18" s="19"/>
      <c r="D18" s="5" t="s">
        <v>22</v>
      </c>
      <c r="E18" s="5" t="s">
        <v>23</v>
      </c>
      <c r="F18" s="5" t="s">
        <v>24</v>
      </c>
    </row>
    <row r="19" spans="1:6" ht="12.75">
      <c r="A19" s="19" t="s">
        <v>9</v>
      </c>
      <c r="B19" s="19"/>
      <c r="C19" s="19"/>
      <c r="D19" s="19"/>
      <c r="E19" s="19"/>
      <c r="F19" s="19"/>
    </row>
    <row r="20" spans="1:6" ht="12.75" customHeight="1">
      <c r="A20" s="4" t="s">
        <v>25</v>
      </c>
      <c r="B20" s="20" t="s">
        <v>26</v>
      </c>
      <c r="C20" s="20"/>
      <c r="D20" s="20"/>
      <c r="E20" s="20"/>
      <c r="F20" s="5">
        <v>800</v>
      </c>
    </row>
    <row r="21" spans="1:6" ht="24" customHeight="1">
      <c r="A21" s="7"/>
      <c r="B21" s="21" t="s">
        <v>604</v>
      </c>
      <c r="C21" s="21"/>
      <c r="D21" s="8" t="s">
        <v>28</v>
      </c>
      <c r="E21" s="8"/>
      <c r="F21" s="8">
        <v>800</v>
      </c>
    </row>
    <row r="22" spans="1:6" ht="56.25" customHeight="1">
      <c r="A22" s="4" t="s">
        <v>31</v>
      </c>
      <c r="B22" s="20" t="s">
        <v>32</v>
      </c>
      <c r="C22" s="20"/>
      <c r="D22" s="20"/>
      <c r="E22" s="20"/>
      <c r="F22" s="5">
        <v>45432.55</v>
      </c>
    </row>
    <row r="23" spans="1:6" ht="12.75" customHeight="1">
      <c r="A23" s="4" t="s">
        <v>33</v>
      </c>
      <c r="B23" s="20"/>
      <c r="C23" s="20"/>
      <c r="D23" s="20"/>
      <c r="E23" s="20"/>
      <c r="F23" s="5">
        <v>3338.17</v>
      </c>
    </row>
    <row r="24" spans="1:6" ht="24.75" customHeight="1">
      <c r="A24" s="4" t="s">
        <v>35</v>
      </c>
      <c r="B24" s="20" t="s">
        <v>36</v>
      </c>
      <c r="C24" s="20"/>
      <c r="D24" s="20"/>
      <c r="E24" s="20"/>
      <c r="F24" s="5">
        <v>9145.6</v>
      </c>
    </row>
    <row r="25" spans="1:6" ht="12.75" customHeight="1">
      <c r="A25" s="4" t="s">
        <v>37</v>
      </c>
      <c r="B25" s="20" t="s">
        <v>26</v>
      </c>
      <c r="C25" s="20"/>
      <c r="D25" s="20"/>
      <c r="E25" s="20"/>
      <c r="F25" s="5">
        <v>78518</v>
      </c>
    </row>
    <row r="26" spans="1:6" ht="26.25" customHeight="1">
      <c r="A26" s="7"/>
      <c r="B26" s="21" t="s">
        <v>38</v>
      </c>
      <c r="C26" s="21"/>
      <c r="D26" s="8" t="s">
        <v>39</v>
      </c>
      <c r="E26" s="8"/>
      <c r="F26" s="8">
        <v>78518</v>
      </c>
    </row>
    <row r="27" spans="1:6" ht="38.25" customHeight="1">
      <c r="A27" s="4" t="s">
        <v>40</v>
      </c>
      <c r="B27" s="20" t="s">
        <v>41</v>
      </c>
      <c r="C27" s="20"/>
      <c r="D27" s="20"/>
      <c r="E27" s="20"/>
      <c r="F27" s="5">
        <v>13161.03</v>
      </c>
    </row>
    <row r="28" spans="1:6" ht="30" customHeight="1">
      <c r="A28" s="4" t="s">
        <v>42</v>
      </c>
      <c r="B28" s="20" t="s">
        <v>43</v>
      </c>
      <c r="C28" s="20"/>
      <c r="D28" s="20"/>
      <c r="E28" s="20"/>
      <c r="F28" s="5">
        <v>77955.91</v>
      </c>
    </row>
    <row r="29" spans="1:6" ht="17.25" customHeight="1">
      <c r="A29" s="4" t="s">
        <v>44</v>
      </c>
      <c r="B29" s="20" t="s">
        <v>45</v>
      </c>
      <c r="C29" s="20"/>
      <c r="D29" s="20"/>
      <c r="E29" s="20"/>
      <c r="F29" s="5">
        <v>19190.32</v>
      </c>
    </row>
    <row r="30" spans="1:6" ht="12.75">
      <c r="A30" s="20" t="s">
        <v>46</v>
      </c>
      <c r="B30" s="20"/>
      <c r="C30" s="20"/>
      <c r="D30" s="20"/>
      <c r="E30" s="20"/>
      <c r="F30" s="5">
        <v>247541.58</v>
      </c>
    </row>
    <row r="31" spans="1:6" ht="12.75">
      <c r="A31" s="19" t="s">
        <v>10</v>
      </c>
      <c r="B31" s="19"/>
      <c r="C31" s="19"/>
      <c r="D31" s="19"/>
      <c r="E31" s="19"/>
      <c r="F31" s="19"/>
    </row>
    <row r="32" spans="1:6" ht="12.75" customHeight="1">
      <c r="A32" s="4" t="s">
        <v>70</v>
      </c>
      <c r="B32" s="20" t="s">
        <v>26</v>
      </c>
      <c r="C32" s="20"/>
      <c r="D32" s="20"/>
      <c r="E32" s="20"/>
      <c r="F32" s="5">
        <v>242034</v>
      </c>
    </row>
    <row r="33" spans="1:6" ht="12.75" customHeight="1">
      <c r="A33" s="7"/>
      <c r="B33" s="21" t="s">
        <v>71</v>
      </c>
      <c r="C33" s="21"/>
      <c r="D33" s="8" t="s">
        <v>68</v>
      </c>
      <c r="E33" s="8" t="s">
        <v>614</v>
      </c>
      <c r="F33" s="8">
        <v>123671</v>
      </c>
    </row>
    <row r="34" spans="1:6" ht="17.25" customHeight="1">
      <c r="A34" s="7"/>
      <c r="B34" s="21" t="s">
        <v>413</v>
      </c>
      <c r="C34" s="21"/>
      <c r="D34" s="8" t="s">
        <v>106</v>
      </c>
      <c r="E34" s="8" t="s">
        <v>615</v>
      </c>
      <c r="F34" s="8">
        <v>118363</v>
      </c>
    </row>
    <row r="35" spans="1:6" ht="12.75" customHeight="1">
      <c r="A35" s="4" t="s">
        <v>37</v>
      </c>
      <c r="B35" s="20" t="s">
        <v>26</v>
      </c>
      <c r="C35" s="20"/>
      <c r="D35" s="20"/>
      <c r="E35" s="20"/>
      <c r="F35" s="5">
        <v>26728</v>
      </c>
    </row>
    <row r="36" spans="1:6" ht="22.5" customHeight="1">
      <c r="A36" s="7"/>
      <c r="B36" s="21" t="s">
        <v>51</v>
      </c>
      <c r="C36" s="21"/>
      <c r="D36" s="8" t="s">
        <v>39</v>
      </c>
      <c r="E36" s="8"/>
      <c r="F36" s="8">
        <v>26728</v>
      </c>
    </row>
    <row r="37" spans="1:6" ht="12.75" customHeight="1">
      <c r="A37" s="4" t="s">
        <v>52</v>
      </c>
      <c r="B37" s="20" t="s">
        <v>26</v>
      </c>
      <c r="C37" s="20"/>
      <c r="D37" s="20"/>
      <c r="E37" s="20"/>
      <c r="F37" s="5">
        <v>83001</v>
      </c>
    </row>
    <row r="38" spans="1:6" ht="23.25" customHeight="1">
      <c r="A38" s="7"/>
      <c r="B38" s="21" t="s">
        <v>376</v>
      </c>
      <c r="C38" s="21"/>
      <c r="D38" s="8" t="s">
        <v>49</v>
      </c>
      <c r="E38" s="8" t="s">
        <v>242</v>
      </c>
      <c r="F38" s="8">
        <v>2332</v>
      </c>
    </row>
    <row r="39" spans="1:6" ht="23.25" customHeight="1">
      <c r="A39" s="7"/>
      <c r="B39" s="21" t="s">
        <v>221</v>
      </c>
      <c r="C39" s="21"/>
      <c r="D39" s="8" t="s">
        <v>56</v>
      </c>
      <c r="E39" s="8" t="s">
        <v>616</v>
      </c>
      <c r="F39" s="8">
        <v>41945</v>
      </c>
    </row>
    <row r="40" spans="1:6" ht="23.25" customHeight="1">
      <c r="A40" s="7"/>
      <c r="B40" s="21" t="s">
        <v>617</v>
      </c>
      <c r="C40" s="21"/>
      <c r="D40" s="8" t="s">
        <v>54</v>
      </c>
      <c r="E40" s="8" t="s">
        <v>417</v>
      </c>
      <c r="F40" s="8">
        <v>38724</v>
      </c>
    </row>
    <row r="41" spans="1:6" ht="16.5" customHeight="1">
      <c r="A41" s="4" t="s">
        <v>44</v>
      </c>
      <c r="B41" s="20" t="s">
        <v>45</v>
      </c>
      <c r="C41" s="20"/>
      <c r="D41" s="20"/>
      <c r="E41" s="20"/>
      <c r="F41" s="5">
        <v>29637.14</v>
      </c>
    </row>
    <row r="42" spans="1:6" ht="12.75">
      <c r="A42" s="20" t="s">
        <v>46</v>
      </c>
      <c r="B42" s="20"/>
      <c r="C42" s="20"/>
      <c r="D42" s="20"/>
      <c r="E42" s="20"/>
      <c r="F42" s="5">
        <v>381400.14</v>
      </c>
    </row>
    <row r="43" spans="1:6" ht="12.75">
      <c r="A43" s="19" t="s">
        <v>11</v>
      </c>
      <c r="B43" s="19"/>
      <c r="C43" s="19"/>
      <c r="D43" s="19"/>
      <c r="E43" s="19"/>
      <c r="F43" s="19"/>
    </row>
    <row r="44" spans="1:6" ht="14.25" customHeight="1">
      <c r="A44" s="4" t="s">
        <v>44</v>
      </c>
      <c r="B44" s="20" t="s">
        <v>45</v>
      </c>
      <c r="C44" s="20"/>
      <c r="D44" s="20"/>
      <c r="E44" s="20"/>
      <c r="F44" s="5">
        <v>5428.66</v>
      </c>
    </row>
    <row r="45" spans="1:6" ht="12.75">
      <c r="A45" s="20" t="s">
        <v>46</v>
      </c>
      <c r="B45" s="20"/>
      <c r="C45" s="20"/>
      <c r="D45" s="20"/>
      <c r="E45" s="20"/>
      <c r="F45" s="5">
        <v>5428.66</v>
      </c>
    </row>
    <row r="47" spans="1:6" ht="12.75">
      <c r="A47" s="22" t="s">
        <v>57</v>
      </c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</sheetData>
  <mergeCells count="41">
    <mergeCell ref="A47:F47"/>
    <mergeCell ref="A48:F48"/>
    <mergeCell ref="A49:F49"/>
    <mergeCell ref="A43:F43"/>
    <mergeCell ref="B44:E44"/>
    <mergeCell ref="A45:E45"/>
    <mergeCell ref="B40:C40"/>
    <mergeCell ref="B41:E41"/>
    <mergeCell ref="A42:E42"/>
    <mergeCell ref="B36:C36"/>
    <mergeCell ref="B37:E37"/>
    <mergeCell ref="B38:C38"/>
    <mergeCell ref="B39:C39"/>
    <mergeCell ref="B32:E32"/>
    <mergeCell ref="B33:C33"/>
    <mergeCell ref="B34:C34"/>
    <mergeCell ref="B35:E35"/>
    <mergeCell ref="B28:E28"/>
    <mergeCell ref="B29:E29"/>
    <mergeCell ref="A30:E30"/>
    <mergeCell ref="A31:F31"/>
    <mergeCell ref="B24:E24"/>
    <mergeCell ref="B25:E25"/>
    <mergeCell ref="B26:C26"/>
    <mergeCell ref="B27:E27"/>
    <mergeCell ref="B20:E20"/>
    <mergeCell ref="B21:C21"/>
    <mergeCell ref="B22:E22"/>
    <mergeCell ref="B23:E23"/>
    <mergeCell ref="C6:F6"/>
    <mergeCell ref="C7:F7"/>
    <mergeCell ref="B18:C18"/>
    <mergeCell ref="A19:F1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17" bottom="0.17" header="0.5" footer="0.5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myjep30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2011-03-17T08:39:40Z</cp:lastPrinted>
  <dcterms:created xsi:type="dcterms:W3CDTF">2011-03-16T05:11:12Z</dcterms:created>
  <dcterms:modified xsi:type="dcterms:W3CDTF">2011-03-17T10:05:18Z</dcterms:modified>
  <cp:category/>
  <cp:version/>
  <cp:contentType/>
  <cp:contentStatus/>
</cp:coreProperties>
</file>