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<sst xmlns="http://schemas.openxmlformats.org/spreadsheetml/2006/main" count="33" uniqueCount="30">
  <si>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Сведения</t>
  </si>
  <si>
    <t>о задолженности населения за жилищно-коммунальные услуги</t>
  </si>
  <si>
    <t>по ООО "Жилремсервис"</t>
  </si>
  <si>
    <t>наименоваие услуг</t>
  </si>
  <si>
    <t>сальдо на</t>
  </si>
  <si>
    <t>начислено населению с</t>
  </si>
  <si>
    <t>учетом льгот и списаний</t>
  </si>
  <si>
    <t>оплачено населением</t>
  </si>
  <si>
    <t>всего с</t>
  </si>
  <si>
    <t>начала года</t>
  </si>
  <si>
    <t>в т.ч. за</t>
  </si>
  <si>
    <t xml:space="preserve">отчетный месяц </t>
  </si>
  <si>
    <t xml:space="preserve">всего с </t>
  </si>
  <si>
    <t>отчетный месяц</t>
  </si>
  <si>
    <t xml:space="preserve">всего </t>
  </si>
  <si>
    <t>задолженность</t>
  </si>
  <si>
    <t>Содержание жилья</t>
  </si>
  <si>
    <t>Очистка стоков</t>
  </si>
  <si>
    <t>Антена</t>
  </si>
  <si>
    <t>Вывоз мусора</t>
  </si>
  <si>
    <t>Капитальный ремонт</t>
  </si>
  <si>
    <t>Текущий ремонт</t>
  </si>
  <si>
    <t>Обслуживание приб. Учета</t>
  </si>
  <si>
    <t>ИТОГО</t>
  </si>
  <si>
    <t>З.И.Вылцан</t>
  </si>
  <si>
    <t>кол-во зарегистр.</t>
  </si>
  <si>
    <t>площадь м2</t>
  </si>
  <si>
    <t>01 января 2011</t>
  </si>
  <si>
    <t>директор ООО "Жилремсервис"</t>
  </si>
  <si>
    <t>по состоянию на 01.01.2012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</si>
</sst>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/>
    </xf>
    <xf numFmtId="14" fontId="2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3"/>
  <sheetViews>
    <sheetView tabSelected="1" workbookViewId="0" topLeftCell="A1">
      <selection activeCell="J33" sqref="J33"/>
    </sheetView>
  </sheetViews>
  <sheetFormatPr defaultColWidth="9.00390625" defaultRowHeight="12.75"/>
  <cols>
    <col min="2" max="2" width="1.625" style="0" customWidth="1"/>
    <col min="3" max="3" width="26.75390625" style="0" customWidth="1"/>
    <col min="4" max="4" width="13.75390625" style="0" customWidth="1"/>
    <col min="5" max="5" width="13.00390625" style="0" customWidth="1"/>
    <col min="6" max="6" width="12.125" style="0" customWidth="1"/>
    <col min="7" max="7" width="12.25390625" style="0" customWidth="1"/>
    <col min="8" max="8" width="12.00390625" style="0" customWidth="1"/>
    <col min="9" max="9" width="14.625" style="0" customWidth="1"/>
    <col min="11" max="11" width="16.75390625" style="0" customWidth="1"/>
    <col min="12" max="12" width="16.125" style="0" customWidth="1"/>
    <col min="13" max="13" width="14.00390625" style="0" customWidth="1"/>
  </cols>
  <sheetData>
    <row r="5" spans="4:8" ht="12.75">
      <c r="D5" s="1"/>
      <c r="E5" s="1" t="s">
        <v>0</v>
      </c>
      <c r="F5" s="1"/>
      <c r="G5" s="1"/>
      <c r="H5" s="1"/>
    </row>
    <row r="6" spans="4:8" ht="12.75">
      <c r="D6" s="1" t="s">
        <v>1</v>
      </c>
      <c r="E6" s="1"/>
      <c r="F6" s="1"/>
      <c r="G6" s="1"/>
      <c r="H6" s="1"/>
    </row>
    <row r="7" spans="4:8" ht="12.75">
      <c r="D7" s="1" t="s">
        <v>29</v>
      </c>
      <c r="E7" s="1"/>
      <c r="F7" s="1"/>
      <c r="G7" s="1"/>
      <c r="H7" s="1"/>
    </row>
    <row r="8" spans="4:8" ht="12.75">
      <c r="D8" s="1" t="s">
        <v>2</v>
      </c>
      <c r="E8" s="1"/>
      <c r="F8" s="1"/>
      <c r="G8" s="1"/>
      <c r="H8" s="1"/>
    </row>
    <row r="9" ht="13.5" thickBot="1"/>
    <row r="10" spans="3:9" ht="12.75">
      <c r="C10" s="2"/>
      <c r="D10" s="17"/>
      <c r="E10" s="3"/>
      <c r="F10" s="3"/>
      <c r="G10" s="14"/>
      <c r="H10" s="3"/>
      <c r="I10" s="25"/>
    </row>
    <row r="11" spans="3:9" ht="12.75">
      <c r="C11" s="4" t="s">
        <v>3</v>
      </c>
      <c r="D11" s="18" t="s">
        <v>4</v>
      </c>
      <c r="E11" s="6" t="s">
        <v>5</v>
      </c>
      <c r="F11" s="6"/>
      <c r="G11" s="15" t="s">
        <v>7</v>
      </c>
      <c r="H11" s="6"/>
      <c r="I11" s="26" t="s">
        <v>14</v>
      </c>
    </row>
    <row r="12" spans="3:9" ht="13.5" thickBot="1">
      <c r="C12" s="4"/>
      <c r="D12" s="18" t="s">
        <v>27</v>
      </c>
      <c r="E12" s="11" t="s">
        <v>6</v>
      </c>
      <c r="F12" s="11"/>
      <c r="G12" s="16"/>
      <c r="H12" s="11"/>
      <c r="I12" s="26" t="s">
        <v>15</v>
      </c>
    </row>
    <row r="13" spans="3:9" ht="12.75">
      <c r="C13" s="4"/>
      <c r="D13" s="19"/>
      <c r="E13" s="6" t="s">
        <v>8</v>
      </c>
      <c r="F13" s="23" t="s">
        <v>10</v>
      </c>
      <c r="G13" s="6" t="s">
        <v>12</v>
      </c>
      <c r="H13" s="5" t="s">
        <v>10</v>
      </c>
      <c r="I13" s="27" t="s">
        <v>4</v>
      </c>
    </row>
    <row r="14" spans="3:9" ht="13.5" thickBot="1">
      <c r="C14" s="12"/>
      <c r="D14" s="20"/>
      <c r="E14" s="11" t="s">
        <v>9</v>
      </c>
      <c r="F14" s="24" t="s">
        <v>11</v>
      </c>
      <c r="G14" s="11" t="s">
        <v>9</v>
      </c>
      <c r="H14" s="13" t="s">
        <v>13</v>
      </c>
      <c r="I14" s="28">
        <v>40909</v>
      </c>
    </row>
    <row r="15" spans="3:9" ht="12.75">
      <c r="C15" s="7"/>
      <c r="D15" s="21"/>
      <c r="E15" s="8"/>
      <c r="F15" s="21"/>
      <c r="G15" s="8"/>
      <c r="H15" s="17"/>
      <c r="I15" s="29"/>
    </row>
    <row r="16" spans="3:9" ht="12.75">
      <c r="C16" s="7" t="s">
        <v>16</v>
      </c>
      <c r="D16" s="21">
        <v>1576122.11</v>
      </c>
      <c r="E16" s="8">
        <v>4151523.81</v>
      </c>
      <c r="F16" s="21">
        <v>731980.08</v>
      </c>
      <c r="G16" s="31">
        <v>3476394.7</v>
      </c>
      <c r="H16" s="21">
        <v>713293.44</v>
      </c>
      <c r="I16" s="32">
        <f>D16+E16-G16</f>
        <v>2251251.2199999997</v>
      </c>
    </row>
    <row r="17" spans="3:9" ht="12.75">
      <c r="C17" s="7" t="s">
        <v>17</v>
      </c>
      <c r="D17" s="21">
        <v>2.59</v>
      </c>
      <c r="E17" s="8">
        <v>0</v>
      </c>
      <c r="F17" s="21"/>
      <c r="G17" s="8">
        <v>0.51</v>
      </c>
      <c r="H17" s="21">
        <v>0.51</v>
      </c>
      <c r="I17" s="32">
        <f>D17+E17-G17</f>
        <v>2.08</v>
      </c>
    </row>
    <row r="18" spans="3:9" ht="12.75">
      <c r="C18" s="7" t="s">
        <v>18</v>
      </c>
      <c r="D18" s="21">
        <v>644.9</v>
      </c>
      <c r="E18" s="8">
        <v>-26.94</v>
      </c>
      <c r="F18" s="21">
        <v>-26.94</v>
      </c>
      <c r="G18" s="31">
        <v>263.27</v>
      </c>
      <c r="H18" s="21"/>
      <c r="I18" s="32">
        <f>D18+E18-G18</f>
        <v>354.68999999999994</v>
      </c>
    </row>
    <row r="19" spans="3:9" ht="12.75">
      <c r="C19" s="7" t="s">
        <v>19</v>
      </c>
      <c r="D19" s="21">
        <v>224595.75</v>
      </c>
      <c r="E19" s="31">
        <v>1554293.58</v>
      </c>
      <c r="F19" s="21">
        <v>202083.34</v>
      </c>
      <c r="G19" s="31">
        <v>1237799.23</v>
      </c>
      <c r="H19" s="21">
        <v>199071.33</v>
      </c>
      <c r="I19" s="32">
        <f>D19+E19-G19</f>
        <v>541090.1000000001</v>
      </c>
    </row>
    <row r="20" spans="3:9" ht="12.75">
      <c r="C20" s="7"/>
      <c r="D20" s="21"/>
      <c r="E20" s="31"/>
      <c r="F20" s="21"/>
      <c r="G20" s="31"/>
      <c r="H20" s="21"/>
      <c r="I20" s="32"/>
    </row>
    <row r="21" spans="3:9" ht="12.75">
      <c r="C21" s="7" t="s">
        <v>20</v>
      </c>
      <c r="D21" s="21">
        <v>18087.19</v>
      </c>
      <c r="E21" s="31">
        <v>-1091.48</v>
      </c>
      <c r="F21" s="21">
        <v>164.41</v>
      </c>
      <c r="G21" s="31">
        <v>11146.42</v>
      </c>
      <c r="H21" s="21">
        <v>1197.4</v>
      </c>
      <c r="I21" s="32">
        <v>6812.32</v>
      </c>
    </row>
    <row r="22" spans="3:9" ht="12.75">
      <c r="C22" s="7" t="s">
        <v>21</v>
      </c>
      <c r="D22" s="21">
        <v>1473274.18</v>
      </c>
      <c r="E22" s="31">
        <v>3849256.94</v>
      </c>
      <c r="F22" s="21">
        <v>442569.79</v>
      </c>
      <c r="G22" s="31">
        <v>3494365.74</v>
      </c>
      <c r="H22" s="21">
        <v>497635.46</v>
      </c>
      <c r="I22" s="32">
        <f>D22+E22-G22</f>
        <v>1828165.38</v>
      </c>
    </row>
    <row r="23" spans="3:9" ht="12.75">
      <c r="C23" s="7" t="s">
        <v>22</v>
      </c>
      <c r="D23" s="21">
        <v>29534.37</v>
      </c>
      <c r="E23" s="31">
        <v>54687.88</v>
      </c>
      <c r="F23" s="21">
        <v>5435.61</v>
      </c>
      <c r="G23" s="31">
        <v>51079.24</v>
      </c>
      <c r="H23" s="21">
        <v>8390.48</v>
      </c>
      <c r="I23" s="32">
        <v>33193.01</v>
      </c>
    </row>
    <row r="24" spans="3:9" ht="12.75">
      <c r="C24" s="7"/>
      <c r="D24" s="21"/>
      <c r="E24" s="31"/>
      <c r="F24" s="21"/>
      <c r="G24" s="31"/>
      <c r="H24" s="21"/>
      <c r="I24" s="32"/>
    </row>
    <row r="25" spans="3:9" ht="12.75">
      <c r="C25" s="4" t="s">
        <v>23</v>
      </c>
      <c r="D25" s="19">
        <f>D16+D17+D18+D19+D20+D21+D22+D23+D24</f>
        <v>3322261.09</v>
      </c>
      <c r="E25" s="6">
        <f>SUM(E16:E24)</f>
        <v>9608643.790000001</v>
      </c>
      <c r="F25" s="19">
        <f>SUM(F16:F24)</f>
        <v>1382206.29</v>
      </c>
      <c r="G25" s="6">
        <f>SUM(G16:G24)</f>
        <v>8271049.11</v>
      </c>
      <c r="H25" s="19">
        <f>SUM(H16:H24)</f>
        <v>1419588.6199999999</v>
      </c>
      <c r="I25" s="33">
        <f>I16+I17+I18+I19+I21+I22+I23</f>
        <v>4660868.799999999</v>
      </c>
    </row>
    <row r="26" spans="3:9" ht="12.75">
      <c r="C26" s="4"/>
      <c r="D26" s="19"/>
      <c r="E26" s="6"/>
      <c r="F26" s="19"/>
      <c r="G26" s="6"/>
      <c r="H26" s="19"/>
      <c r="I26" s="33"/>
    </row>
    <row r="27" spans="3:9" ht="12.75">
      <c r="C27" s="7" t="s">
        <v>25</v>
      </c>
      <c r="D27" s="21">
        <v>2525</v>
      </c>
      <c r="E27" s="8"/>
      <c r="F27" s="21"/>
      <c r="G27" s="8"/>
      <c r="H27" s="21"/>
      <c r="I27" s="29">
        <v>5408</v>
      </c>
    </row>
    <row r="28" spans="3:9" ht="13.5" thickBot="1">
      <c r="C28" s="9" t="s">
        <v>26</v>
      </c>
      <c r="D28" s="22">
        <v>42745.17</v>
      </c>
      <c r="E28" s="10"/>
      <c r="F28" s="22"/>
      <c r="G28" s="10"/>
      <c r="H28" s="22"/>
      <c r="I28" s="30">
        <v>84149.19</v>
      </c>
    </row>
    <row r="32" spans="1:9" ht="12.75">
      <c r="A32" s="8"/>
      <c r="B32" s="8"/>
      <c r="C32" s="8" t="s">
        <v>28</v>
      </c>
      <c r="D32" s="8"/>
      <c r="E32" s="8"/>
      <c r="F32" s="8" t="s">
        <v>24</v>
      </c>
      <c r="G32" s="8"/>
      <c r="H32" s="8"/>
      <c r="I32" s="8"/>
    </row>
    <row r="33" spans="1:9" ht="12.75">
      <c r="A33" s="8"/>
      <c r="B33" s="8"/>
      <c r="C33" s="8"/>
      <c r="D33" s="8"/>
      <c r="E33" s="8"/>
      <c r="F33" s="8"/>
      <c r="G33" s="8"/>
      <c r="H33" s="8"/>
      <c r="I33" s="8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2012-04-26T02:58:33Z</cp:lastPrinted>
  <dcterms:created xsi:type="dcterms:W3CDTF">2008-04-10T03:24:12Z</dcterms:created>
  <dcterms:modified xsi:type="dcterms:W3CDTF">2012-04-26T02:58:40Z</dcterms:modified>
  <cp:category/>
  <cp:version/>
  <cp:contentType/>
  <cp:contentStatus/>
</cp:coreProperties>
</file>