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<sst xmlns="http://schemas.openxmlformats.org/spreadsheetml/2006/main" count="67" uniqueCount="57">
  <si>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</si>
  <si>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</si>
  <si>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</si>
  <si>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</si>
  <si>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</si>
  <si>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</si>
  <si>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</si>
  <si>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</si>
  <si>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</si>
  <si>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</si>
  <si>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</si>
  <si>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</si>
  <si>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</si>
  <si>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</si>
  <si>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</si>
  <si>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</si>
  <si>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</si>
  <si>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</si>
  <si>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</si>
  <si>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</si>
  <si>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</si>
  <si>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</si>
  <si>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</si>
  <si>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</si>
  <si>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</si>
  <si>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</si>
  <si>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</si>
  <si>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</si>
  <si>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</si>
  <si>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</si>
  <si>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</si>
  <si>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</si>
  <si>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</si>
  <si>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</si>
  <si>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</si>
  <si>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</si>
  <si>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</si>
  <si>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</si>
  <si>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</si>
  <si>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</si>
  <si>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</si>
  <si>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</si>
  <si>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</si>
  <si>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</si>
  <si>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</si>
  <si>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(10.08.2012)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</si>
  <si>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</si>
  <si>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</si>
  <si>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Другие расходы по ТР</t>
  </si>
  <si>
    <t xml:space="preserve">(29.01.2012) Перевод средств на статью "Капитальный ремонт" </t>
  </si>
  <si>
    <t>Капитальный ремонт</t>
  </si>
  <si>
    <t xml:space="preserve">Изготовление проектно-сметной документации </t>
  </si>
  <si>
    <t xml:space="preserve">Выборочный капитальный ремонт </t>
  </si>
  <si>
    <t>Компенсация расходов (к.р.)</t>
  </si>
  <si>
    <t xml:space="preserve">Субсидия на выборочный капитальный ремонт и изготовление проектно-сметной документации </t>
  </si>
  <si>
    <t xml:space="preserve">Перевод средств со статьи "Текущий ремонт"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</si>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</sst>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177.3000030517578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1843</v>
      </c>
      <c r="D8" s="11"/>
      <c r="E8" s="11">
        <v>539</v>
      </c>
      <c r="F8" s="11"/>
      <c r="G8" s="11">
        <v>0</v>
      </c>
      <c r="H8" s="11"/>
      <c r="I8" s="7"/>
      <c r="J8" s="11">
        <f aca="true" t="shared" si="0" ref="J8:J15">C8+E8+G8</f>
        <v>2382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9019</v>
      </c>
      <c r="F9" s="21"/>
      <c r="G9" s="20">
        <v>0</v>
      </c>
      <c r="H9" s="21"/>
      <c r="I9" s="7"/>
      <c r="J9" s="20">
        <f t="shared" si="0"/>
        <v>9019</v>
      </c>
      <c r="K9" s="21"/>
      <c r="M9" s="3"/>
    </row>
    <row r="10" spans="1:13" ht="11.25">
      <c r="A10" s="12" t="s">
        <v>5</v>
      </c>
      <c r="B10" s="12"/>
      <c r="C10" s="11">
        <v>27224</v>
      </c>
      <c r="D10" s="11"/>
      <c r="E10" s="11">
        <v>9488</v>
      </c>
      <c r="F10" s="11"/>
      <c r="G10" s="11">
        <v>0</v>
      </c>
      <c r="H10" s="11"/>
      <c r="I10" s="7"/>
      <c r="J10" s="11">
        <f t="shared" si="0"/>
        <v>36712</v>
      </c>
      <c r="K10" s="11"/>
      <c r="M10" s="3"/>
    </row>
    <row r="11" spans="1:13" ht="11.25">
      <c r="A11" s="12" t="s">
        <v>6</v>
      </c>
      <c r="B11" s="12"/>
      <c r="C11" s="11">
        <v>25381</v>
      </c>
      <c r="D11" s="11"/>
      <c r="E11" s="11">
        <v>8949</v>
      </c>
      <c r="F11" s="11"/>
      <c r="G11" s="11">
        <v>0</v>
      </c>
      <c r="H11" s="11"/>
      <c r="I11" s="7"/>
      <c r="J11" s="11">
        <f t="shared" si="0"/>
        <v>34330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24583</v>
      </c>
      <c r="D13" s="11"/>
      <c r="E13" s="11">
        <v>13120</v>
      </c>
      <c r="F13" s="11"/>
      <c r="G13" s="11">
        <v>0</v>
      </c>
      <c r="H13" s="11"/>
      <c r="I13" s="7"/>
      <c r="J13" s="11">
        <f t="shared" si="0"/>
        <v>37703</v>
      </c>
      <c r="K13" s="11"/>
      <c r="M13" s="3"/>
    </row>
    <row r="14" spans="1:13" ht="11.25">
      <c r="A14" s="12" t="s">
        <v>11</v>
      </c>
      <c r="B14" s="12"/>
      <c r="C14" s="14">
        <f>C9+C11-C13</f>
        <v>798</v>
      </c>
      <c r="D14" s="14"/>
      <c r="E14" s="14">
        <f>E9+E11-E13</f>
        <v>4848</v>
      </c>
      <c r="F14" s="14"/>
      <c r="G14" s="14">
        <f>G9+G11-G13</f>
        <v>0</v>
      </c>
      <c r="H14" s="14"/>
      <c r="I14" s="8"/>
      <c r="J14" s="14">
        <f t="shared" si="0"/>
        <v>5646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177</v>
      </c>
      <c r="O21" s="32">
        <v>5425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177</v>
      </c>
      <c r="O22" s="32">
        <v>4681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177</v>
      </c>
      <c r="O23" s="32">
        <v>1170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177</v>
      </c>
      <c r="O24" s="32">
        <v>766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177</v>
      </c>
      <c r="O25" s="32">
        <v>255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177</v>
      </c>
      <c r="O26" s="32">
        <v>4128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177</v>
      </c>
      <c r="O28" s="32">
        <v>4659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13120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41985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1277866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-1306731</v>
      </c>
    </row>
    <row r="37" spans="1:15" ht="22.5" customHeight="1">
      <c r="A37" s="33" t="s">
        <v>53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-13120</v>
      </c>
    </row>
    <row r="39" ht="11.25">
      <c r="A39" s="1" t="s">
        <v>56</v>
      </c>
    </row>
  </sheetData>
  <mergeCells count="91"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O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2013-03-05T03:31:51Z</dcterms:modified>
  <cp:category/>
  <cp:version/>
  <cp:contentType/>
  <cp:contentStatus/>
</cp:coreProperties>
</file>