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<sst xmlns="http://schemas.openxmlformats.org/spreadsheetml/2006/main" count="79" uniqueCount="64">
  <si>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</si>
  <si>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</si>
  <si>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</si>
  <si>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</si>
  <si>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</si>
  <si>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</si>
  <si>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</si>
  <si>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</si>
  <si>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</si>
  <si>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</si>
  <si>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</si>
  <si>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</si>
  <si>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</si>
  <si>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</si>
  <si>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</si>
  <si>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</si>
  <si>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</si>
  <si>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</si>
  <si>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</si>
  <si>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</si>
  <si>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</si>
  <si>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</si>
  <si>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Никитина ул. 17 А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</si>
  <si>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</si>
  <si>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</si>
  <si>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</si>
  <si>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</si>
  <si>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</si>
  <si>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</si>
  <si>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</si>
  <si>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</si>
  <si>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</si>
  <si>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</si>
  <si>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</si>
  <si>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</si>
  <si>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</si>
  <si>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</si>
  <si>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</si>
  <si>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</si>
  <si>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</si>
  <si>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Уборка территории</t>
  </si>
  <si>
    <t>Уборка придомовой территории в установленных границах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</si>
  <si>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</si>
  <si>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</si>
  <si>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</si>
  <si>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(16.11.2012) Скалывание сосулек с помошью автовышки, снятие снежного навеса </t>
  </si>
  <si>
    <t xml:space="preserve">(22.11.2012) Сезонно-восстановительные работы:скалывние сосулек и удаление навеса с кровли </t>
  </si>
  <si>
    <t xml:space="preserve">(24.12.2012) Скалывание сосулек </t>
  </si>
  <si>
    <t>Компенсация расходов (содер.)</t>
  </si>
  <si>
    <t xml:space="preserve">(29.12.2012) Оплата нежилым помещением (Библиотека) за содержание общего имущества многоквартирного дома </t>
  </si>
  <si>
    <t>Текущий ремонт</t>
  </si>
  <si>
    <t>Окна</t>
  </si>
  <si>
    <t xml:space="preserve">(12.11.2012) Установка пластиковых окон во 2 подъезде (товарная накладная № 42 от 12.11.2012, акт № 6 от 12.11.12 г.) </t>
  </si>
  <si>
    <t>Система отопления</t>
  </si>
  <si>
    <t xml:space="preserve">(26.12.2012) Смена отопительного прибора в подъезде № 2 </t>
  </si>
  <si>
    <t>шт</t>
  </si>
  <si>
    <t xml:space="preserve">(30.05.2012) Изоляция трубопровода системы отопления на чердаке </t>
  </si>
  <si>
    <t>м</t>
  </si>
  <si>
    <t xml:space="preserve">(16.07.2012) Изоляция системы отопления в подвале </t>
  </si>
  <si>
    <t>Система ХВС</t>
  </si>
  <si>
    <t xml:space="preserve">(29.02.2012) Замена стояков холодного и горячего водоснабжения с проходом в подвал </t>
  </si>
  <si>
    <t>Система электроснабжения</t>
  </si>
  <si>
    <t xml:space="preserve">(05.04.2012) Ремонт системы электроснабжения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</si>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</sst>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1128.9300537109375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31</v>
      </c>
      <c r="J4" s="27"/>
      <c r="L4" s="3"/>
    </row>
    <row r="5" spans="6:10" ht="11.25">
      <c r="F5" s="15" t="s">
        <v>15</v>
      </c>
      <c r="G5" s="15"/>
      <c r="H5" s="15"/>
      <c r="I5" s="27">
        <v>36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22331</v>
      </c>
      <c r="D8" s="11"/>
      <c r="E8" s="11">
        <v>13501</v>
      </c>
      <c r="F8" s="11"/>
      <c r="G8" s="11">
        <v>0</v>
      </c>
      <c r="H8" s="11"/>
      <c r="I8" s="7"/>
      <c r="J8" s="11">
        <f aca="true" t="shared" si="0" ref="J8:J15">C8+E8+G8</f>
        <v>35832</v>
      </c>
      <c r="K8" s="11"/>
      <c r="M8" s="3"/>
    </row>
    <row r="9" spans="1:13" ht="11.25">
      <c r="A9" s="18" t="s">
        <v>9</v>
      </c>
      <c r="B9" s="19"/>
      <c r="C9" s="20">
        <v>-1976</v>
      </c>
      <c r="D9" s="21"/>
      <c r="E9" s="20">
        <v>67946</v>
      </c>
      <c r="F9" s="21"/>
      <c r="G9" s="20">
        <v>0</v>
      </c>
      <c r="H9" s="21"/>
      <c r="I9" s="7"/>
      <c r="J9" s="20">
        <f t="shared" si="0"/>
        <v>65970</v>
      </c>
      <c r="K9" s="21"/>
      <c r="M9" s="3"/>
    </row>
    <row r="10" spans="1:13" ht="11.25">
      <c r="A10" s="12" t="s">
        <v>5</v>
      </c>
      <c r="B10" s="12"/>
      <c r="C10" s="11">
        <v>130817</v>
      </c>
      <c r="D10" s="11"/>
      <c r="E10" s="11">
        <v>69657</v>
      </c>
      <c r="F10" s="11"/>
      <c r="G10" s="11">
        <v>0</v>
      </c>
      <c r="H10" s="11"/>
      <c r="I10" s="7"/>
      <c r="J10" s="11">
        <f t="shared" si="0"/>
        <v>200474</v>
      </c>
      <c r="K10" s="11"/>
      <c r="M10" s="3"/>
    </row>
    <row r="11" spans="1:13" ht="11.25">
      <c r="A11" s="12" t="s">
        <v>6</v>
      </c>
      <c r="B11" s="12"/>
      <c r="C11" s="11">
        <v>117273</v>
      </c>
      <c r="D11" s="11"/>
      <c r="E11" s="11">
        <v>62226</v>
      </c>
      <c r="F11" s="11"/>
      <c r="G11" s="11">
        <v>0</v>
      </c>
      <c r="H11" s="11"/>
      <c r="I11" s="7"/>
      <c r="J11" s="11">
        <f t="shared" si="0"/>
        <v>179499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157166</v>
      </c>
      <c r="D13" s="11"/>
      <c r="E13" s="11">
        <v>97044</v>
      </c>
      <c r="F13" s="11"/>
      <c r="G13" s="11">
        <v>0</v>
      </c>
      <c r="H13" s="11"/>
      <c r="I13" s="7"/>
      <c r="J13" s="11">
        <f t="shared" si="0"/>
        <v>254210</v>
      </c>
      <c r="K13" s="11"/>
      <c r="M13" s="3"/>
    </row>
    <row r="14" spans="1:13" ht="11.25">
      <c r="A14" s="12" t="s">
        <v>11</v>
      </c>
      <c r="B14" s="12"/>
      <c r="C14" s="14">
        <f>C9+C11-C13</f>
        <v>-41869</v>
      </c>
      <c r="D14" s="14"/>
      <c r="E14" s="14">
        <f>E9+E11-E13</f>
        <v>33128</v>
      </c>
      <c r="F14" s="14"/>
      <c r="G14" s="14">
        <f>G9+G11-G13</f>
        <v>0</v>
      </c>
      <c r="H14" s="14"/>
      <c r="I14" s="8"/>
      <c r="J14" s="14">
        <f t="shared" si="0"/>
        <v>-8741</v>
      </c>
      <c r="K14" s="14"/>
      <c r="M14" s="3"/>
    </row>
    <row r="15" spans="1:13" ht="11.25">
      <c r="A15" s="12" t="s">
        <v>20</v>
      </c>
      <c r="B15" s="12"/>
      <c r="C15" s="22">
        <v>10.699999809265137</v>
      </c>
      <c r="D15" s="22"/>
      <c r="E15" s="22">
        <v>5.139999866485596</v>
      </c>
      <c r="F15" s="22"/>
      <c r="G15" s="22">
        <v>0</v>
      </c>
      <c r="H15" s="22"/>
      <c r="I15" s="9"/>
      <c r="J15" s="22">
        <f t="shared" si="0"/>
        <v>15.839999675750732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1129</v>
      </c>
      <c r="O21" s="32">
        <v>34545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1129</v>
      </c>
      <c r="O22" s="32">
        <v>29804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1129</v>
      </c>
      <c r="O23" s="32">
        <v>7451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1129</v>
      </c>
      <c r="O24" s="32">
        <v>4877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1129</v>
      </c>
      <c r="O25" s="32">
        <v>1626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1129</v>
      </c>
      <c r="O26" s="32">
        <v>26281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41</v>
      </c>
      <c r="O27" s="32">
        <v>35867</v>
      </c>
    </row>
    <row r="28" spans="1:15" ht="11.2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7200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1129</v>
      </c>
      <c r="O29" s="32">
        <v>29668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22.5" customHeight="1">
      <c r="A31" s="33" t="s">
        <v>44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0</v>
      </c>
    </row>
    <row r="32" spans="1:15" ht="22.5" customHeight="1">
      <c r="A32" s="33" t="s">
        <v>44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0</v>
      </c>
    </row>
    <row r="33" spans="1:15" ht="22.5" customHeight="1">
      <c r="A33" s="33" t="s">
        <v>48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-20153</v>
      </c>
    </row>
    <row r="34" spans="1:15" ht="11.25">
      <c r="A34" s="13" t="s">
        <v>50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22.5" customHeight="1">
      <c r="A35" s="33" t="s">
        <v>51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27</v>
      </c>
      <c r="N35" s="31">
        <v>10.539999961853027</v>
      </c>
      <c r="O35" s="32">
        <v>55711</v>
      </c>
    </row>
    <row r="36" spans="1:15" ht="11.25" customHeight="1">
      <c r="A36" s="33" t="s">
        <v>53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55</v>
      </c>
      <c r="N36" s="31">
        <v>1</v>
      </c>
      <c r="O36" s="32">
        <v>2083</v>
      </c>
    </row>
    <row r="37" spans="1:15" ht="22.5" customHeight="1">
      <c r="A37" s="33" t="s">
        <v>53</v>
      </c>
      <c r="B37" s="33"/>
      <c r="C37" s="33" t="s">
        <v>56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57</v>
      </c>
      <c r="N37" s="31">
        <v>120</v>
      </c>
      <c r="O37" s="32">
        <v>25164</v>
      </c>
    </row>
    <row r="38" spans="1:15" ht="11.25" customHeight="1">
      <c r="A38" s="33" t="s">
        <v>53</v>
      </c>
      <c r="B38" s="33"/>
      <c r="C38" s="33" t="s">
        <v>58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57</v>
      </c>
      <c r="N38" s="31">
        <v>34</v>
      </c>
      <c r="O38" s="32">
        <v>6892</v>
      </c>
    </row>
    <row r="39" spans="1:15" ht="22.5" customHeight="1">
      <c r="A39" s="33" t="s">
        <v>59</v>
      </c>
      <c r="B39" s="33"/>
      <c r="C39" s="33" t="s">
        <v>60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57</v>
      </c>
      <c r="N39" s="31">
        <v>6</v>
      </c>
      <c r="O39" s="32">
        <v>3287</v>
      </c>
    </row>
    <row r="40" spans="1:15" ht="22.5" customHeight="1">
      <c r="A40" s="33" t="s">
        <v>61</v>
      </c>
      <c r="B40" s="33"/>
      <c r="C40" s="33" t="s">
        <v>62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57</v>
      </c>
      <c r="N40" s="31">
        <v>16</v>
      </c>
      <c r="O40" s="32">
        <v>3907</v>
      </c>
    </row>
    <row r="42" ht="11.25">
      <c r="A42" s="1" t="s">
        <v>63</v>
      </c>
    </row>
  </sheetData>
  <mergeCells count="98">
    <mergeCell ref="A40:B40"/>
    <mergeCell ref="C40:L40"/>
    <mergeCell ref="A38:B38"/>
    <mergeCell ref="C38:L38"/>
    <mergeCell ref="A39:B39"/>
    <mergeCell ref="C39:L39"/>
    <mergeCell ref="A36:B36"/>
    <mergeCell ref="C36:L36"/>
    <mergeCell ref="A37:B37"/>
    <mergeCell ref="C37:L37"/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2013-03-05T01:33:39Z</dcterms:modified>
  <cp:category/>
  <cp:version/>
  <cp:contentType/>
  <cp:contentStatus/>
</cp:coreProperties>
</file>