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<sst xmlns="http://schemas.openxmlformats.org/spreadsheetml/2006/main" count="71" uniqueCount="59">
  <si>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</si>
  <si>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</si>
  <si>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</si>
  <si>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</si>
  <si>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</si>
  <si>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</si>
  <si>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</si>
  <si>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</si>
  <si>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</si>
  <si>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</si>
  <si>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</si>
  <si>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</si>
  <si>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</si>
  <si>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</si>
  <si>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</si>
  <si>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</si>
  <si>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</si>
  <si>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</si>
  <si>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</si>
  <si>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</si>
  <si>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</si>
  <si>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</si>
  <si>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</si>
  <si>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</si>
  <si>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</si>
  <si>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</si>
  <si>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</si>
  <si>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</si>
  <si>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</si>
  <si>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</si>
  <si>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</si>
  <si>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</si>
  <si>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</si>
  <si>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</si>
  <si>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</si>
  <si>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</si>
  <si>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</si>
  <si>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</si>
  <si>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</si>
  <si>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</si>
  <si>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</si>
  <si>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</si>
  <si>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</si>
  <si>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(06.03.2012) Сброс снега с северной стороны кровли </t>
  </si>
  <si>
    <t>Другие расходы по содержанию</t>
  </si>
  <si>
    <t xml:space="preserve">(06.12.2012) Скалывание сосулек и снятие снежного навеса с кровли </t>
  </si>
  <si>
    <t xml:space="preserve">(29.12.2012) Сброс снежного навеса </t>
  </si>
  <si>
    <t xml:space="preserve">(19.12.2012) Очистка от снега подхода к контейнерной площадке </t>
  </si>
  <si>
    <t>Гидравлические испытания</t>
  </si>
  <si>
    <t xml:space="preserve">(31.07.2012)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</si>
  <si>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</si>
  <si>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</si>
  <si>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(29.03.2012) Услуги автовышки присбросе наледи с кровли </t>
  </si>
  <si>
    <t>час</t>
  </si>
  <si>
    <t xml:space="preserve">(06.03.2012) Услуги автовышки при сбросе с кровли снежных навесов </t>
  </si>
  <si>
    <t>Текущий ремонт</t>
  </si>
  <si>
    <t>Другие расходы по ТР</t>
  </si>
  <si>
    <t xml:space="preserve">(28.09.2012) Устройство контейнерной площадки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</si>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</sst>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323.3999938964844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16432</v>
      </c>
      <c r="D8" s="11"/>
      <c r="E8" s="11">
        <v>4958</v>
      </c>
      <c r="F8" s="11"/>
      <c r="G8" s="11">
        <v>0</v>
      </c>
      <c r="H8" s="11"/>
      <c r="I8" s="7"/>
      <c r="J8" s="11">
        <f aca="true" t="shared" si="0" ref="J8:J15">C8+E8+G8</f>
        <v>21390</v>
      </c>
      <c r="K8" s="11"/>
      <c r="M8" s="3"/>
    </row>
    <row r="9" spans="1:13" ht="11.25">
      <c r="A9" s="18" t="s">
        <v>9</v>
      </c>
      <c r="B9" s="19"/>
      <c r="C9" s="20">
        <v>382</v>
      </c>
      <c r="D9" s="21"/>
      <c r="E9" s="20">
        <v>1816</v>
      </c>
      <c r="F9" s="21"/>
      <c r="G9" s="20">
        <v>0</v>
      </c>
      <c r="H9" s="21"/>
      <c r="I9" s="7"/>
      <c r="J9" s="20">
        <f t="shared" si="0"/>
        <v>2198</v>
      </c>
      <c r="K9" s="21"/>
      <c r="M9" s="3"/>
    </row>
    <row r="10" spans="1:13" ht="11.25">
      <c r="A10" s="12" t="s">
        <v>5</v>
      </c>
      <c r="B10" s="12"/>
      <c r="C10" s="11">
        <v>52756</v>
      </c>
      <c r="D10" s="11"/>
      <c r="E10" s="11">
        <v>15528</v>
      </c>
      <c r="F10" s="11"/>
      <c r="G10" s="11">
        <v>0</v>
      </c>
      <c r="H10" s="11"/>
      <c r="I10" s="7"/>
      <c r="J10" s="11">
        <f t="shared" si="0"/>
        <v>68284</v>
      </c>
      <c r="K10" s="11"/>
      <c r="M10" s="3"/>
    </row>
    <row r="11" spans="1:13" ht="11.25">
      <c r="A11" s="12" t="s">
        <v>6</v>
      </c>
      <c r="B11" s="12"/>
      <c r="C11" s="11">
        <v>38520</v>
      </c>
      <c r="D11" s="11"/>
      <c r="E11" s="11">
        <v>11342</v>
      </c>
      <c r="F11" s="11"/>
      <c r="G11" s="11">
        <v>0</v>
      </c>
      <c r="H11" s="11"/>
      <c r="I11" s="7"/>
      <c r="J11" s="11">
        <f t="shared" si="0"/>
        <v>49862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45520</v>
      </c>
      <c r="D13" s="11"/>
      <c r="E13" s="11">
        <v>5181</v>
      </c>
      <c r="F13" s="11"/>
      <c r="G13" s="11">
        <v>0</v>
      </c>
      <c r="H13" s="11"/>
      <c r="I13" s="7"/>
      <c r="J13" s="11">
        <f t="shared" si="0"/>
        <v>50701</v>
      </c>
      <c r="K13" s="11"/>
      <c r="M13" s="3"/>
    </row>
    <row r="14" spans="1:13" ht="11.25">
      <c r="A14" s="12" t="s">
        <v>11</v>
      </c>
      <c r="B14" s="12"/>
      <c r="C14" s="14">
        <f>C9+C11-C13</f>
        <v>-6618</v>
      </c>
      <c r="D14" s="14"/>
      <c r="E14" s="14">
        <f>E9+E11-E13</f>
        <v>7977</v>
      </c>
      <c r="F14" s="14"/>
      <c r="G14" s="14">
        <f>G9+G11-G13</f>
        <v>0</v>
      </c>
      <c r="H14" s="14"/>
      <c r="I14" s="8"/>
      <c r="J14" s="14">
        <f t="shared" si="0"/>
        <v>1359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323</v>
      </c>
      <c r="O21" s="32">
        <v>9896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323</v>
      </c>
      <c r="O22" s="32">
        <v>8538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323</v>
      </c>
      <c r="O23" s="32">
        <v>2134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323</v>
      </c>
      <c r="O24" s="32">
        <v>1397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323</v>
      </c>
      <c r="O25" s="32">
        <v>466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323</v>
      </c>
      <c r="O26" s="32">
        <v>7529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323</v>
      </c>
      <c r="O28" s="32">
        <v>8499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30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44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22.5" customHeight="1">
      <c r="A32" s="33" t="s">
        <v>44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0</v>
      </c>
    </row>
    <row r="33" spans="1:15" ht="33.7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1</v>
      </c>
      <c r="O33" s="32">
        <v>0</v>
      </c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53</v>
      </c>
      <c r="N34" s="31">
        <v>0.25</v>
      </c>
      <c r="O34" s="32">
        <v>187</v>
      </c>
    </row>
    <row r="35" spans="1:15" ht="22.5" customHeight="1">
      <c r="A35" s="33" t="s">
        <v>51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1</v>
      </c>
      <c r="O35" s="32">
        <v>750</v>
      </c>
    </row>
    <row r="36" spans="1:15" ht="11.25">
      <c r="A36" s="13" t="s">
        <v>55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33" t="s">
        <v>56</v>
      </c>
      <c r="B37" s="33"/>
      <c r="C37" s="33" t="s">
        <v>57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5181</v>
      </c>
    </row>
    <row r="39" ht="11.25">
      <c r="A39" s="1" t="s">
        <v>58</v>
      </c>
    </row>
  </sheetData>
  <mergeCells count="92"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2013-03-05T02:27:05Z</dcterms:modified>
  <cp:category/>
  <cp:version/>
  <cp:contentType/>
  <cp:contentStatus/>
</cp:coreProperties>
</file>