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<sst xmlns="http://schemas.openxmlformats.org/spreadsheetml/2006/main" count="65" uniqueCount="55">
  <si>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</si>
  <si>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</si>
  <si>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</si>
  <si>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</si>
  <si>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</si>
  <si>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</si>
  <si>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</si>
  <si>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</si>
  <si>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</si>
  <si>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</si>
  <si>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</si>
  <si>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</si>
  <si>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</si>
  <si>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</si>
  <si>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</si>
  <si>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</si>
  <si>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</si>
  <si>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</si>
  <si>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</si>
  <si>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</si>
  <si>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</si>
  <si>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</si>
  <si>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Гагарина ул. 36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</si>
  <si>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</si>
  <si>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</si>
  <si>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</si>
  <si>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</si>
  <si>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</si>
  <si>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</si>
  <si>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</si>
  <si>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</si>
  <si>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</si>
  <si>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</si>
  <si>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</si>
  <si>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</si>
  <si>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</si>
  <si>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</si>
  <si>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</si>
  <si>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</si>
  <si>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</si>
  <si>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</si>
  <si>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</si>
  <si>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</si>
  <si>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(19.11.2012) Скалывание сосулек с помошью автовышки, снятие снежного навеса </t>
  </si>
  <si>
    <t>Транспортные услуги</t>
  </si>
  <si>
    <t xml:space="preserve">(17.05.2012) Вывоз спиленного аварийного дерева </t>
  </si>
  <si>
    <t>час</t>
  </si>
  <si>
    <t xml:space="preserve">(21.02.2012) Услуги а/вышки при сбросе снежного навеса с кровли </t>
  </si>
  <si>
    <t>Текущий ремонт</t>
  </si>
  <si>
    <t>Система отопления</t>
  </si>
  <si>
    <t xml:space="preserve">(05.07.2012) Ремонт теплового узла управления </t>
  </si>
  <si>
    <t>шт</t>
  </si>
  <si>
    <t>Другие расходы по ТР</t>
  </si>
  <si>
    <t xml:space="preserve">(14.05.2012) Снос клена, распиловка, погрузка вручную в машину.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</si>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</sst>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341.20001220703125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13</v>
      </c>
      <c r="J4" s="27"/>
      <c r="L4" s="3"/>
    </row>
    <row r="5" spans="6:10" ht="11.25">
      <c r="F5" s="15" t="s">
        <v>15</v>
      </c>
      <c r="G5" s="15"/>
      <c r="H5" s="15"/>
      <c r="I5" s="27">
        <v>21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3553</v>
      </c>
      <c r="D8" s="11"/>
      <c r="E8" s="11">
        <v>5083</v>
      </c>
      <c r="F8" s="11"/>
      <c r="G8" s="11">
        <v>0</v>
      </c>
      <c r="H8" s="11"/>
      <c r="I8" s="7"/>
      <c r="J8" s="11">
        <f aca="true" t="shared" si="0" ref="J8:J15">C8+E8+G8</f>
        <v>8636</v>
      </c>
      <c r="K8" s="11"/>
      <c r="M8" s="3"/>
    </row>
    <row r="9" spans="1:13" ht="11.25">
      <c r="A9" s="18" t="s">
        <v>9</v>
      </c>
      <c r="B9" s="19"/>
      <c r="C9" s="20">
        <v>-12116</v>
      </c>
      <c r="D9" s="21"/>
      <c r="E9" s="20">
        <v>0</v>
      </c>
      <c r="F9" s="21"/>
      <c r="G9" s="20">
        <v>0</v>
      </c>
      <c r="H9" s="21"/>
      <c r="I9" s="7"/>
      <c r="J9" s="20">
        <f t="shared" si="0"/>
        <v>-12116</v>
      </c>
      <c r="K9" s="21"/>
      <c r="M9" s="3"/>
    </row>
    <row r="10" spans="1:13" ht="11.25">
      <c r="A10" s="12" t="s">
        <v>5</v>
      </c>
      <c r="B10" s="12"/>
      <c r="C10" s="11">
        <v>34141</v>
      </c>
      <c r="D10" s="11"/>
      <c r="E10" s="11">
        <v>27684</v>
      </c>
      <c r="F10" s="11"/>
      <c r="G10" s="11">
        <v>0</v>
      </c>
      <c r="H10" s="11"/>
      <c r="I10" s="7"/>
      <c r="J10" s="11">
        <f t="shared" si="0"/>
        <v>61825</v>
      </c>
      <c r="K10" s="11"/>
      <c r="M10" s="3"/>
    </row>
    <row r="11" spans="1:13" ht="11.25">
      <c r="A11" s="12" t="s">
        <v>6</v>
      </c>
      <c r="B11" s="12"/>
      <c r="C11" s="11">
        <v>40839</v>
      </c>
      <c r="D11" s="11"/>
      <c r="E11" s="11">
        <v>34294</v>
      </c>
      <c r="F11" s="11"/>
      <c r="G11" s="11">
        <v>0</v>
      </c>
      <c r="H11" s="11"/>
      <c r="I11" s="7"/>
      <c r="J11" s="11">
        <f t="shared" si="0"/>
        <v>75133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50224</v>
      </c>
      <c r="D13" s="11"/>
      <c r="E13" s="11">
        <v>5848</v>
      </c>
      <c r="F13" s="11"/>
      <c r="G13" s="11">
        <v>0</v>
      </c>
      <c r="H13" s="11"/>
      <c r="I13" s="7"/>
      <c r="J13" s="11">
        <f t="shared" si="0"/>
        <v>56072</v>
      </c>
      <c r="K13" s="11"/>
      <c r="M13" s="3"/>
    </row>
    <row r="14" spans="1:13" ht="11.25">
      <c r="A14" s="12" t="s">
        <v>11</v>
      </c>
      <c r="B14" s="12"/>
      <c r="C14" s="14">
        <f>C9+C11-C13</f>
        <v>-21501</v>
      </c>
      <c r="D14" s="14"/>
      <c r="E14" s="14">
        <f>E9+E11-E13</f>
        <v>28446</v>
      </c>
      <c r="F14" s="14"/>
      <c r="G14" s="14">
        <f>G9+G11-G13</f>
        <v>0</v>
      </c>
      <c r="H14" s="14"/>
      <c r="I14" s="8"/>
      <c r="J14" s="14">
        <f t="shared" si="0"/>
        <v>6945</v>
      </c>
      <c r="K14" s="14"/>
      <c r="M14" s="3"/>
    </row>
    <row r="15" spans="1:13" ht="11.25">
      <c r="A15" s="12" t="s">
        <v>20</v>
      </c>
      <c r="B15" s="12"/>
      <c r="C15" s="22">
        <v>8.479999542236328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15.239999771118164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341</v>
      </c>
      <c r="O21" s="32">
        <v>10441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341</v>
      </c>
      <c r="O22" s="32">
        <v>9008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341</v>
      </c>
      <c r="O23" s="32">
        <v>2252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341</v>
      </c>
      <c r="O24" s="32">
        <v>1474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341</v>
      </c>
      <c r="O25" s="32">
        <v>491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341</v>
      </c>
      <c r="O26" s="32">
        <v>7943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10</v>
      </c>
      <c r="O27" s="32">
        <v>8748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341</v>
      </c>
      <c r="O28" s="32">
        <v>8967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/>
      <c r="N29" s="31"/>
      <c r="O29" s="32">
        <v>0</v>
      </c>
    </row>
    <row r="30" spans="1:15" ht="22.5" customHeight="1">
      <c r="A30" s="33" t="s">
        <v>44</v>
      </c>
      <c r="B30" s="33"/>
      <c r="C30" s="33" t="s">
        <v>45</v>
      </c>
      <c r="D30" s="33"/>
      <c r="E30" s="33"/>
      <c r="F30" s="33"/>
      <c r="G30" s="33"/>
      <c r="H30" s="33"/>
      <c r="I30" s="33"/>
      <c r="J30" s="33"/>
      <c r="K30" s="33"/>
      <c r="L30" s="33"/>
      <c r="M30" s="30" t="s">
        <v>46</v>
      </c>
      <c r="N30" s="31">
        <v>0.5</v>
      </c>
      <c r="O30" s="32">
        <v>475</v>
      </c>
    </row>
    <row r="31" spans="1:15" ht="22.5" customHeight="1">
      <c r="A31" s="33" t="s">
        <v>44</v>
      </c>
      <c r="B31" s="33"/>
      <c r="C31" s="33" t="s">
        <v>47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46</v>
      </c>
      <c r="N31" s="31">
        <v>0.5</v>
      </c>
      <c r="O31" s="32">
        <v>425</v>
      </c>
    </row>
    <row r="32" spans="1:15" ht="11.25">
      <c r="A32" s="13" t="s">
        <v>48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11.25" customHeight="1">
      <c r="A33" s="33" t="s">
        <v>49</v>
      </c>
      <c r="B33" s="33"/>
      <c r="C33" s="33" t="s">
        <v>50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51</v>
      </c>
      <c r="N33" s="31">
        <v>1</v>
      </c>
      <c r="O33" s="32">
        <v>3697</v>
      </c>
    </row>
    <row r="34" spans="1:15" ht="22.5" customHeight="1">
      <c r="A34" s="33" t="s">
        <v>52</v>
      </c>
      <c r="B34" s="33"/>
      <c r="C34" s="33" t="s">
        <v>53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51</v>
      </c>
      <c r="N34" s="31">
        <v>1</v>
      </c>
      <c r="O34" s="32">
        <v>2151</v>
      </c>
    </row>
    <row r="36" ht="11.25">
      <c r="A36" s="1" t="s">
        <v>54</v>
      </c>
    </row>
  </sheetData>
  <mergeCells count="86">
    <mergeCell ref="A34:B34"/>
    <mergeCell ref="C34:L34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2013-03-04T03:28:50Z</dcterms:modified>
  <cp:category/>
  <cp:version/>
  <cp:contentType/>
  <cp:contentStatus/>
</cp:coreProperties>
</file>