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<sst xmlns="http://schemas.openxmlformats.org/spreadsheetml/2006/main" count="74" uniqueCount="62">
  <si>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</si>
  <si>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</si>
  <si>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</si>
  <si>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</si>
  <si>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</si>
  <si>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</si>
  <si>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</si>
  <si>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</si>
  <si>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</si>
  <si>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</si>
  <si>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</si>
  <si>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</si>
  <si>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</si>
  <si>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</si>
  <si>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</si>
  <si>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</si>
  <si>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</si>
  <si>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</si>
  <si>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</si>
  <si>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</si>
  <si>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</si>
  <si>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</si>
  <si>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46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</si>
  <si>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</si>
  <si>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</si>
  <si>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</si>
  <si>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</si>
  <si>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</si>
  <si>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</si>
  <si>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</si>
  <si>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</si>
  <si>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</si>
  <si>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</si>
  <si>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</si>
  <si>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</si>
  <si>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</si>
  <si>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</si>
  <si>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</si>
  <si>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</si>
  <si>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</si>
  <si>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</si>
  <si>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</si>
  <si>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</si>
  <si>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(21.02.2012) Сброс снега с северной стороны </t>
  </si>
  <si>
    <t>Другие расходы по содержанию</t>
  </si>
  <si>
    <t xml:space="preserve">(19.11.2012) Скалывание сосулек с помошью автовышки, снятие снежного навеса </t>
  </si>
  <si>
    <t xml:space="preserve">(28.12.2012) Сброс снежных навесов с козырька </t>
  </si>
  <si>
    <t>Гидравлические испытания</t>
  </si>
  <si>
    <t xml:space="preserve">(10.07.2012)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</si>
  <si>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</si>
  <si>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Компенсация расходов (содер.)</t>
  </si>
  <si>
    <t xml:space="preserve">(29.12.2012) Оплата нежилым помещением (Право на детство) за содержание общего имущества многоквартирного дома </t>
  </si>
  <si>
    <t>Непредвиденные услуги по содержанию</t>
  </si>
  <si>
    <t xml:space="preserve">(30.07.2012) Уборка придомовой территории </t>
  </si>
  <si>
    <t>Транспортные услуги</t>
  </si>
  <si>
    <t xml:space="preserve">(06.03.2012) Услуги а/вышки при сбросе снежного навеса с кровли </t>
  </si>
  <si>
    <t>час</t>
  </si>
  <si>
    <t xml:space="preserve">(21.02.2012) Услуги а/вышки при сбросе снежного навеса с кровли </t>
  </si>
  <si>
    <t>Текущий ремонт</t>
  </si>
  <si>
    <t>Компенсация расходов (т.р.)</t>
  </si>
  <si>
    <t xml:space="preserve">(29.12.2012) Оплата нежилым помещением (Право на детство)за ремонт общего имущества многоквартирного дома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</si>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</sst>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355.20001220703125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15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17768</v>
      </c>
      <c r="D8" s="11"/>
      <c r="E8" s="11">
        <v>5346</v>
      </c>
      <c r="F8" s="11"/>
      <c r="G8" s="11">
        <v>0</v>
      </c>
      <c r="H8" s="11"/>
      <c r="I8" s="7"/>
      <c r="J8" s="11">
        <f aca="true" t="shared" si="0" ref="J8:J15">C8+E8+G8</f>
        <v>23114</v>
      </c>
      <c r="K8" s="11"/>
      <c r="M8" s="3"/>
    </row>
    <row r="9" spans="1:13" ht="11.25">
      <c r="A9" s="18" t="s">
        <v>9</v>
      </c>
      <c r="B9" s="19"/>
      <c r="C9" s="20">
        <v>-2950</v>
      </c>
      <c r="D9" s="21"/>
      <c r="E9" s="20">
        <v>405</v>
      </c>
      <c r="F9" s="21"/>
      <c r="G9" s="20">
        <v>0</v>
      </c>
      <c r="H9" s="21"/>
      <c r="I9" s="7"/>
      <c r="J9" s="20">
        <f t="shared" si="0"/>
        <v>-2545</v>
      </c>
      <c r="K9" s="21"/>
      <c r="M9" s="3"/>
    </row>
    <row r="10" spans="1:13" ht="11.25">
      <c r="A10" s="12" t="s">
        <v>5</v>
      </c>
      <c r="B10" s="12"/>
      <c r="C10" s="11">
        <v>57940</v>
      </c>
      <c r="D10" s="11"/>
      <c r="E10" s="11">
        <v>17052</v>
      </c>
      <c r="F10" s="11"/>
      <c r="G10" s="11">
        <v>0</v>
      </c>
      <c r="H10" s="11"/>
      <c r="I10" s="7"/>
      <c r="J10" s="11">
        <f t="shared" si="0"/>
        <v>74992</v>
      </c>
      <c r="K10" s="11"/>
      <c r="M10" s="3"/>
    </row>
    <row r="11" spans="1:13" ht="11.25">
      <c r="A11" s="12" t="s">
        <v>6</v>
      </c>
      <c r="B11" s="12"/>
      <c r="C11" s="11">
        <v>42352</v>
      </c>
      <c r="D11" s="11"/>
      <c r="E11" s="11">
        <v>12472</v>
      </c>
      <c r="F11" s="11"/>
      <c r="G11" s="11">
        <v>0</v>
      </c>
      <c r="H11" s="11"/>
      <c r="I11" s="7"/>
      <c r="J11" s="11">
        <f t="shared" si="0"/>
        <v>54824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39402</v>
      </c>
      <c r="D13" s="11"/>
      <c r="E13" s="11">
        <v>-21079</v>
      </c>
      <c r="F13" s="11"/>
      <c r="G13" s="11">
        <v>0</v>
      </c>
      <c r="H13" s="11"/>
      <c r="I13" s="7"/>
      <c r="J13" s="11">
        <f t="shared" si="0"/>
        <v>18323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33956</v>
      </c>
      <c r="F14" s="14"/>
      <c r="G14" s="14">
        <f>G9+G11-G13</f>
        <v>0</v>
      </c>
      <c r="H14" s="14"/>
      <c r="I14" s="8"/>
      <c r="J14" s="14">
        <f t="shared" si="0"/>
        <v>33956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355</v>
      </c>
      <c r="O21" s="32">
        <v>10869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355</v>
      </c>
      <c r="O22" s="32">
        <v>9377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355</v>
      </c>
      <c r="O23" s="32">
        <v>2344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355</v>
      </c>
      <c r="O24" s="32">
        <v>1534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355</v>
      </c>
      <c r="O25" s="32">
        <v>511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355</v>
      </c>
      <c r="O26" s="32">
        <v>8269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12</v>
      </c>
      <c r="O27" s="32">
        <v>10498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355</v>
      </c>
      <c r="O28" s="32">
        <v>9335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0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-15768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355.20001220703125</v>
      </c>
      <c r="O34" s="32">
        <v>668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56</v>
      </c>
      <c r="N35" s="31">
        <v>1.5</v>
      </c>
      <c r="O35" s="32">
        <v>1125</v>
      </c>
    </row>
    <row r="36" spans="1:15" ht="22.5" customHeight="1">
      <c r="A36" s="33" t="s">
        <v>54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56</v>
      </c>
      <c r="N36" s="31">
        <v>0.75</v>
      </c>
      <c r="O36" s="32">
        <v>640</v>
      </c>
    </row>
    <row r="37" spans="1:15" ht="11.25">
      <c r="A37" s="13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59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-21079</v>
      </c>
    </row>
    <row r="40" ht="11.25">
      <c r="A40" s="1" t="s">
        <v>61</v>
      </c>
    </row>
  </sheetData>
  <mergeCells count="94">
    <mergeCell ref="A37:O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2013-03-04T03:31:31Z</dcterms:modified>
  <cp:category/>
  <cp:version/>
  <cp:contentType/>
  <cp:contentStatus/>
</cp:coreProperties>
</file>