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<sst xmlns="http://schemas.openxmlformats.org/spreadsheetml/2006/main" count="65" uniqueCount="55">
  <si>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</si>
  <si>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</si>
  <si>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</si>
  <si>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</si>
  <si>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</si>
  <si>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</si>
  <si>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</si>
  <si>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</si>
  <si>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</si>
  <si>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</si>
  <si>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</si>
  <si>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</si>
  <si>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</si>
  <si>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</si>
  <si>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</si>
  <si>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</si>
  <si>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</si>
  <si>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</si>
  <si>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</si>
  <si>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</si>
  <si>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</si>
  <si>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</si>
  <si>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Белинского пр-д 7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</si>
  <si>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</si>
  <si>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</si>
  <si>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</si>
  <si>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</si>
  <si>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</si>
  <si>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</si>
  <si>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</si>
  <si>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</si>
  <si>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</si>
  <si>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</si>
  <si>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</si>
  <si>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</si>
  <si>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</si>
  <si>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</si>
  <si>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</si>
  <si>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</si>
  <si>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</si>
  <si>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</si>
  <si>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</si>
  <si>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</si>
  <si>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(30.03.2012) Сброс снега с двух сторон </t>
  </si>
  <si>
    <t>Другие расходы по содержанию</t>
  </si>
  <si>
    <t xml:space="preserve">(03.12.2012) Скалывание сосулек и снятие снежного навеса с кровли </t>
  </si>
  <si>
    <t>Гидравлические испытания</t>
  </si>
  <si>
    <t xml:space="preserve">(30.06.2012)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</si>
  <si>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</si>
  <si>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</si>
  <si>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Система отопления</t>
  </si>
  <si>
    <t xml:space="preserve">(30.11.2012) Ремонт системы отопления в кв. 4 </t>
  </si>
  <si>
    <t>м</t>
  </si>
  <si>
    <t xml:space="preserve">(18.10.2012) Ремонт системы отопления в кв. 4 и МОП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</si>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</sst>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410.3999938964844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11</v>
      </c>
      <c r="J4" s="27"/>
      <c r="L4" s="3"/>
    </row>
    <row r="5" spans="6:10" ht="11.25">
      <c r="F5" s="15" t="s">
        <v>15</v>
      </c>
      <c r="G5" s="15"/>
      <c r="H5" s="15"/>
      <c r="I5" s="27">
        <v>23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13369</v>
      </c>
      <c r="D8" s="11"/>
      <c r="E8" s="11">
        <v>4021</v>
      </c>
      <c r="F8" s="11"/>
      <c r="G8" s="11">
        <v>0</v>
      </c>
      <c r="H8" s="11"/>
      <c r="I8" s="7"/>
      <c r="J8" s="11">
        <f aca="true" t="shared" si="0" ref="J8:J15">C8+E8+G8</f>
        <v>17390</v>
      </c>
      <c r="K8" s="11"/>
      <c r="M8" s="3"/>
    </row>
    <row r="9" spans="1:13" ht="11.25">
      <c r="A9" s="18" t="s">
        <v>9</v>
      </c>
      <c r="B9" s="19"/>
      <c r="C9" s="20">
        <v>3697</v>
      </c>
      <c r="D9" s="21"/>
      <c r="E9" s="20">
        <v>4718</v>
      </c>
      <c r="F9" s="21"/>
      <c r="G9" s="20">
        <v>0</v>
      </c>
      <c r="H9" s="21"/>
      <c r="I9" s="7"/>
      <c r="J9" s="20">
        <f t="shared" si="0"/>
        <v>8415</v>
      </c>
      <c r="K9" s="21"/>
      <c r="M9" s="3"/>
    </row>
    <row r="10" spans="1:13" ht="11.25">
      <c r="A10" s="12" t="s">
        <v>5</v>
      </c>
      <c r="B10" s="12"/>
      <c r="C10" s="11">
        <v>66944</v>
      </c>
      <c r="D10" s="11"/>
      <c r="E10" s="11">
        <v>19704</v>
      </c>
      <c r="F10" s="11"/>
      <c r="G10" s="11">
        <v>0</v>
      </c>
      <c r="H10" s="11"/>
      <c r="I10" s="7"/>
      <c r="J10" s="11">
        <f t="shared" si="0"/>
        <v>86648</v>
      </c>
      <c r="K10" s="11"/>
      <c r="M10" s="3"/>
    </row>
    <row r="11" spans="1:13" ht="11.25">
      <c r="A11" s="12" t="s">
        <v>6</v>
      </c>
      <c r="B11" s="12"/>
      <c r="C11" s="11">
        <v>54163</v>
      </c>
      <c r="D11" s="11"/>
      <c r="E11" s="11">
        <v>15890</v>
      </c>
      <c r="F11" s="11"/>
      <c r="G11" s="11">
        <v>0</v>
      </c>
      <c r="H11" s="11"/>
      <c r="I11" s="7"/>
      <c r="J11" s="11">
        <f t="shared" si="0"/>
        <v>70053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69801</v>
      </c>
      <c r="D13" s="11"/>
      <c r="E13" s="11">
        <v>7950</v>
      </c>
      <c r="F13" s="11"/>
      <c r="G13" s="11">
        <v>0</v>
      </c>
      <c r="H13" s="11"/>
      <c r="I13" s="7"/>
      <c r="J13" s="11">
        <f t="shared" si="0"/>
        <v>77751</v>
      </c>
      <c r="K13" s="11"/>
      <c r="M13" s="3"/>
    </row>
    <row r="14" spans="1:13" ht="11.25">
      <c r="A14" s="12" t="s">
        <v>11</v>
      </c>
      <c r="B14" s="12"/>
      <c r="C14" s="14">
        <f>C9+C11-C13</f>
        <v>-11941</v>
      </c>
      <c r="D14" s="14"/>
      <c r="E14" s="14">
        <f>E9+E11-E13</f>
        <v>12658</v>
      </c>
      <c r="F14" s="14"/>
      <c r="G14" s="14">
        <f>G9+G11-G13</f>
        <v>0</v>
      </c>
      <c r="H14" s="14"/>
      <c r="I14" s="8"/>
      <c r="J14" s="14">
        <f t="shared" si="0"/>
        <v>717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410</v>
      </c>
      <c r="O21" s="32">
        <v>12558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410</v>
      </c>
      <c r="O22" s="32">
        <v>10835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410</v>
      </c>
      <c r="O23" s="32">
        <v>2709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410</v>
      </c>
      <c r="O24" s="32">
        <v>1773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410</v>
      </c>
      <c r="O25" s="32">
        <v>591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410</v>
      </c>
      <c r="O26" s="32">
        <v>9554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24</v>
      </c>
      <c r="O27" s="32">
        <v>20996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410</v>
      </c>
      <c r="O28" s="32">
        <v>10785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158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0</v>
      </c>
    </row>
    <row r="32" spans="1:15" ht="11.25">
      <c r="A32" s="13" t="s">
        <v>49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1.2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52</v>
      </c>
      <c r="N33" s="31">
        <v>4.5</v>
      </c>
      <c r="O33" s="32">
        <v>4238</v>
      </c>
    </row>
    <row r="34" spans="1:15" ht="11.25" customHeight="1">
      <c r="A34" s="33" t="s">
        <v>50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52</v>
      </c>
      <c r="N34" s="31">
        <v>3.75</v>
      </c>
      <c r="O34" s="32">
        <v>3712</v>
      </c>
    </row>
    <row r="36" ht="11.25">
      <c r="A36" s="1" t="s">
        <v>54</v>
      </c>
    </row>
  </sheetData>
  <mergeCells count="86">
    <mergeCell ref="A34:B34"/>
    <mergeCell ref="C34:L34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2013-03-04T02:23:23Z</dcterms:modified>
  <cp:category/>
  <cp:version/>
  <cp:contentType/>
  <cp:contentStatus/>
</cp:coreProperties>
</file>