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<sst xmlns="http://schemas.openxmlformats.org/spreadsheetml/2006/main" count="65" uniqueCount="55">
  <si>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</si>
  <si>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</si>
  <si>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</si>
  <si>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</si>
  <si>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</si>
  <si>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</si>
  <si>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</si>
  <si>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</si>
  <si>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</si>
  <si>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</si>
  <si>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</si>
  <si>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</si>
  <si>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</si>
  <si>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</si>
  <si>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</si>
  <si>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</si>
  <si>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</si>
  <si>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</si>
  <si>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</si>
  <si>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</si>
  <si>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</si>
  <si>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</si>
  <si>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</si>
  <si>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</si>
  <si>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</si>
  <si>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</si>
  <si>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</si>
  <si>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</si>
  <si>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</si>
  <si>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</si>
  <si>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</si>
  <si>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</si>
  <si>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</si>
  <si>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</si>
  <si>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</si>
  <si>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</si>
  <si>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</si>
  <si>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</si>
  <si>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</si>
  <si>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</si>
  <si>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</si>
  <si>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</si>
  <si>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</si>
  <si>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двух сторон кровли 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</si>
  <si>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</si>
  <si>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</si>
  <si>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</si>
  <si>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(04.06.2012)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</si>
  <si>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</si>
  <si>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</si>
  <si>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Полы</t>
  </si>
  <si>
    <t xml:space="preserve">(04.06.2012) Ремонт полов в подъезде, замена дверного блока </t>
  </si>
  <si>
    <t>Система отопления</t>
  </si>
  <si>
    <t>Инженер по эксплуатации дома ________________________________</t>
  </si>
  <si>
    <t xml:space="preserve">(22.03.2012) Восстановление расходомера ПРЭМ-20 (счет №292 от 22.03.2012)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</si>
</sst>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666.5999755859375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14214</v>
      </c>
      <c r="D8" s="11"/>
      <c r="E8" s="11">
        <v>6431</v>
      </c>
      <c r="F8" s="11"/>
      <c r="G8" s="11">
        <v>-1355</v>
      </c>
      <c r="H8" s="11"/>
      <c r="I8" s="7"/>
      <c r="J8" s="11">
        <f aca="true" t="shared" si="0" ref="J8:J15">C8+E8+G8</f>
        <v>19290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11361</v>
      </c>
      <c r="F9" s="21"/>
      <c r="G9" s="20">
        <v>0</v>
      </c>
      <c r="H9" s="21"/>
      <c r="I9" s="7"/>
      <c r="J9" s="20">
        <f t="shared" si="0"/>
        <v>11361</v>
      </c>
      <c r="K9" s="21"/>
      <c r="M9" s="3"/>
    </row>
    <row r="10" spans="1:13" ht="11.25">
      <c r="A10" s="12" t="s">
        <v>5</v>
      </c>
      <c r="B10" s="12"/>
      <c r="C10" s="11">
        <v>88633</v>
      </c>
      <c r="D10" s="11"/>
      <c r="E10" s="11">
        <v>44727</v>
      </c>
      <c r="F10" s="11"/>
      <c r="G10" s="11">
        <v>0</v>
      </c>
      <c r="H10" s="11"/>
      <c r="I10" s="7"/>
      <c r="J10" s="11">
        <f t="shared" si="0"/>
        <v>133360</v>
      </c>
      <c r="K10" s="11"/>
      <c r="M10" s="3"/>
    </row>
    <row r="11" spans="1:13" ht="11.25">
      <c r="A11" s="12" t="s">
        <v>6</v>
      </c>
      <c r="B11" s="12"/>
      <c r="C11" s="11">
        <v>80173</v>
      </c>
      <c r="D11" s="11"/>
      <c r="E11" s="11">
        <v>45596</v>
      </c>
      <c r="F11" s="11"/>
      <c r="G11" s="11">
        <v>0</v>
      </c>
      <c r="H11" s="11"/>
      <c r="I11" s="7"/>
      <c r="J11" s="11">
        <f t="shared" si="0"/>
        <v>125769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92394</v>
      </c>
      <c r="D13" s="11"/>
      <c r="E13" s="11">
        <v>18282</v>
      </c>
      <c r="F13" s="11"/>
      <c r="G13" s="11">
        <v>0</v>
      </c>
      <c r="H13" s="11"/>
      <c r="I13" s="7"/>
      <c r="J13" s="11">
        <f t="shared" si="0"/>
        <v>110676</v>
      </c>
      <c r="K13" s="11"/>
      <c r="M13" s="3"/>
    </row>
    <row r="14" spans="1:13" ht="11.25">
      <c r="A14" s="12" t="s">
        <v>11</v>
      </c>
      <c r="B14" s="12"/>
      <c r="C14" s="14">
        <f>C9+C11-C13</f>
        <v>-12221</v>
      </c>
      <c r="D14" s="14"/>
      <c r="E14" s="14">
        <f>E9+E11-E13</f>
        <v>38675</v>
      </c>
      <c r="F14" s="14"/>
      <c r="G14" s="14">
        <f>G9+G11-G13</f>
        <v>0</v>
      </c>
      <c r="H14" s="14"/>
      <c r="I14" s="8"/>
      <c r="J14" s="14">
        <f t="shared" si="0"/>
        <v>26454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667</v>
      </c>
      <c r="O21" s="32">
        <v>20398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667</v>
      </c>
      <c r="O22" s="32">
        <v>17598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667</v>
      </c>
      <c r="O23" s="32">
        <v>4400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667</v>
      </c>
      <c r="O24" s="32">
        <v>2880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667</v>
      </c>
      <c r="O25" s="32">
        <v>960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667</v>
      </c>
      <c r="O26" s="32">
        <v>15518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15</v>
      </c>
      <c r="O27" s="32">
        <v>13122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667</v>
      </c>
      <c r="O28" s="32">
        <v>17518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320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3.5</v>
      </c>
      <c r="O33" s="32">
        <v>12282</v>
      </c>
    </row>
    <row r="34" spans="1:15" ht="22.5" customHeight="1">
      <c r="A34" s="33" t="s">
        <v>52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48</v>
      </c>
      <c r="N34" s="31">
        <v>1</v>
      </c>
      <c r="O34" s="32">
        <v>6000</v>
      </c>
    </row>
    <row r="36" ht="11.25">
      <c r="A36" s="1" t="s">
        <v>53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2013-03-04T02:21:04Z</dcterms:modified>
  <cp:category/>
  <cp:version/>
  <cp:contentType/>
  <cp:contentStatus/>
</cp:coreProperties>
</file>