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<sst xmlns="http://schemas.openxmlformats.org/spreadsheetml/2006/main" count="65" uniqueCount="57">
  <si>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</si>
  <si>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</si>
  <si>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</si>
  <si>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</si>
  <si>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</si>
  <si>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</si>
  <si>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</si>
  <si>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</si>
  <si>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</si>
  <si>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</si>
  <si>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</si>
  <si>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</si>
  <si>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</si>
  <si>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</si>
  <si>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</si>
  <si>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</si>
  <si>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</si>
  <si>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</si>
  <si>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</si>
  <si>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</si>
  <si>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</si>
  <si>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</si>
  <si>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Ленина пр. 52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</si>
  <si>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</si>
  <si>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</si>
  <si>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</si>
  <si>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</si>
  <si>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</si>
  <si>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</si>
  <si>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</si>
  <si>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</si>
  <si>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</si>
  <si>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</si>
  <si>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</si>
  <si>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</si>
  <si>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</si>
  <si>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</si>
  <si>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</si>
  <si>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</si>
  <si>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</si>
  <si>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</si>
  <si>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</si>
  <si>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</si>
  <si>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(08.02.2012) Сброс снега с кровли с северной стороны и со стороны пр. Ленина </t>
  </si>
  <si>
    <t>Другие расходы по содержанию</t>
  </si>
  <si>
    <t xml:space="preserve">(29.12.2012) Сброс снега с кровли </t>
  </si>
  <si>
    <t>Транспортные услуги</t>
  </si>
  <si>
    <t xml:space="preserve">(08.02.2012) Услуги а/вышки при сбросе снега с кровли </t>
  </si>
  <si>
    <t>час</t>
  </si>
  <si>
    <t>Текущий ремонт</t>
  </si>
  <si>
    <t>Стены, перегородки</t>
  </si>
  <si>
    <t xml:space="preserve">(04.10.2012) Ремонт наружной стены после ремонта ввода ГВС в дом </t>
  </si>
  <si>
    <t>м3 кладки</t>
  </si>
  <si>
    <t>Система отопления</t>
  </si>
  <si>
    <t xml:space="preserve">(03.09.2012) Смена запорной арматуры на вводе в дом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</si>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</sst>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9760</v>
      </c>
      <c r="D8" s="11"/>
      <c r="E8" s="11">
        <v>3012</v>
      </c>
      <c r="F8" s="11"/>
      <c r="G8" s="11">
        <v>0</v>
      </c>
      <c r="H8" s="11"/>
      <c r="I8" s="7"/>
      <c r="J8" s="11">
        <f aca="true" t="shared" si="0" ref="J8:J15">C8+E8+G8</f>
        <v>12772</v>
      </c>
      <c r="K8" s="11"/>
      <c r="M8" s="3"/>
    </row>
    <row r="9" spans="1:13" ht="11.25">
      <c r="A9" s="18" t="s">
        <v>9</v>
      </c>
      <c r="B9" s="19"/>
      <c r="C9" s="20">
        <v>-18</v>
      </c>
      <c r="D9" s="21"/>
      <c r="E9" s="20">
        <v>-8839</v>
      </c>
      <c r="F9" s="21"/>
      <c r="G9" s="20">
        <v>0</v>
      </c>
      <c r="H9" s="21"/>
      <c r="I9" s="7"/>
      <c r="J9" s="20">
        <f t="shared" si="0"/>
        <v>-8857</v>
      </c>
      <c r="K9" s="21"/>
      <c r="M9" s="3"/>
    </row>
    <row r="10" spans="1:13" ht="11.25">
      <c r="A10" s="12" t="s">
        <v>5</v>
      </c>
      <c r="B10" s="12"/>
      <c r="C10" s="11">
        <v>43060</v>
      </c>
      <c r="D10" s="11"/>
      <c r="E10" s="11">
        <v>12672</v>
      </c>
      <c r="F10" s="11"/>
      <c r="G10" s="11">
        <v>0</v>
      </c>
      <c r="H10" s="11"/>
      <c r="I10" s="7"/>
      <c r="J10" s="11">
        <f t="shared" si="0"/>
        <v>55732</v>
      </c>
      <c r="K10" s="11"/>
      <c r="M10" s="3"/>
    </row>
    <row r="11" spans="1:13" ht="11.25">
      <c r="A11" s="12" t="s">
        <v>6</v>
      </c>
      <c r="B11" s="12"/>
      <c r="C11" s="11">
        <v>35775</v>
      </c>
      <c r="D11" s="11"/>
      <c r="E11" s="11">
        <v>10530</v>
      </c>
      <c r="F11" s="11"/>
      <c r="G11" s="11">
        <v>0</v>
      </c>
      <c r="H11" s="11"/>
      <c r="I11" s="7"/>
      <c r="J11" s="11">
        <f t="shared" si="0"/>
        <v>46305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45266</v>
      </c>
      <c r="D13" s="11"/>
      <c r="E13" s="11">
        <v>9378</v>
      </c>
      <c r="F13" s="11"/>
      <c r="G13" s="11">
        <v>0</v>
      </c>
      <c r="H13" s="11"/>
      <c r="I13" s="7"/>
      <c r="J13" s="11">
        <f t="shared" si="0"/>
        <v>54644</v>
      </c>
      <c r="K13" s="11"/>
      <c r="M13" s="3"/>
    </row>
    <row r="14" spans="1:13" ht="11.25">
      <c r="A14" s="12" t="s">
        <v>11</v>
      </c>
      <c r="B14" s="12"/>
      <c r="C14" s="14">
        <f>C9+C11-C13</f>
        <v>-9509</v>
      </c>
      <c r="D14" s="14"/>
      <c r="E14" s="14">
        <f>E9+E11-E13</f>
        <v>-7687</v>
      </c>
      <c r="F14" s="14"/>
      <c r="G14" s="14">
        <f>G9+G11-G13</f>
        <v>0</v>
      </c>
      <c r="H14" s="14"/>
      <c r="I14" s="8"/>
      <c r="J14" s="14">
        <f t="shared" si="0"/>
        <v>-17196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264</v>
      </c>
      <c r="O21" s="32">
        <v>8078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264</v>
      </c>
      <c r="O22" s="32">
        <v>6970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264</v>
      </c>
      <c r="O23" s="32">
        <v>1742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264</v>
      </c>
      <c r="O24" s="32">
        <v>1140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264</v>
      </c>
      <c r="O25" s="32">
        <v>380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264</v>
      </c>
      <c r="O26" s="32">
        <v>6146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15</v>
      </c>
      <c r="O27" s="32">
        <v>13122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264</v>
      </c>
      <c r="O28" s="32">
        <v>6938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750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0.2750000059604645</v>
      </c>
      <c r="O33" s="32">
        <v>2496</v>
      </c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55</v>
      </c>
      <c r="N34" s="31">
        <v>2</v>
      </c>
      <c r="O34" s="32">
        <v>6882</v>
      </c>
    </row>
    <row r="36" ht="11.25">
      <c r="A36" s="1" t="s">
        <v>56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2013-03-04T08:40:48Z</dcterms:modified>
  <cp:category/>
  <cp:version/>
  <cp:contentType/>
  <cp:contentStatus/>
</cp:coreProperties>
</file>