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<sst xmlns="http://schemas.openxmlformats.org/spreadsheetml/2006/main" count="69" uniqueCount="59">
  <si>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</si>
  <si>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</si>
  <si>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</si>
  <si>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</si>
  <si>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</si>
  <si>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</si>
  <si>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</si>
  <si>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</si>
  <si>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</si>
  <si>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</si>
  <si>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</si>
  <si>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</si>
  <si>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</si>
  <si>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</si>
  <si>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</si>
  <si>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</si>
  <si>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</si>
  <si>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</si>
  <si>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</si>
  <si>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</si>
  <si>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</si>
  <si>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</si>
  <si>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Нахановича пер. 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</si>
  <si>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</si>
  <si>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</si>
  <si>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</si>
  <si>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</si>
  <si>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</si>
  <si>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</si>
  <si>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</si>
  <si>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</si>
  <si>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</si>
  <si>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</si>
  <si>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</si>
  <si>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</si>
  <si>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</si>
  <si>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</si>
  <si>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</si>
  <si>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</si>
  <si>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</si>
  <si>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</si>
  <si>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</si>
  <si>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</si>
  <si>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(06.12.2012) Скалывание сосулек и снятие снежного навеса с кровли </t>
  </si>
  <si>
    <t>Гидравлические испытания</t>
  </si>
  <si>
    <t xml:space="preserve">(20.08.2012)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</si>
  <si>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</si>
  <si>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(10.07.2012) Услуги ассенизаторской машины для прочистки канализации </t>
  </si>
  <si>
    <t xml:space="preserve">(08.02.2012) Услуги а/вышки для проведения обследования чердачного помещения и сброса снега с кровли </t>
  </si>
  <si>
    <t>час</t>
  </si>
  <si>
    <t xml:space="preserve">(14.02.2012) Услуги автовышки для обследования чердачного помещения и кровли для экспертизы </t>
  </si>
  <si>
    <t>Текущий ремонт</t>
  </si>
  <si>
    <t>Система канализации</t>
  </si>
  <si>
    <t xml:space="preserve">(03.09.2012) Ремонт канализации в подвале </t>
  </si>
  <si>
    <t>м</t>
  </si>
  <si>
    <t>Другие расходы по ТР</t>
  </si>
  <si>
    <t xml:space="preserve">(01.06.2012) Снос аварийного дерева </t>
  </si>
  <si>
    <t>м3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</si>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</sst>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23534</v>
      </c>
      <c r="D8" s="11"/>
      <c r="E8" s="11">
        <v>22947</v>
      </c>
      <c r="F8" s="11"/>
      <c r="G8" s="11">
        <v>0</v>
      </c>
      <c r="H8" s="11"/>
      <c r="I8" s="7"/>
      <c r="J8" s="11">
        <f aca="true" t="shared" si="0" ref="J8:J15">C8+E8+G8</f>
        <v>46481</v>
      </c>
      <c r="K8" s="11"/>
      <c r="M8" s="3"/>
    </row>
    <row r="9" spans="1:13" ht="11.25">
      <c r="A9" s="18" t="s">
        <v>9</v>
      </c>
      <c r="B9" s="19"/>
      <c r="C9" s="20">
        <v>-38020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-38020</v>
      </c>
      <c r="K9" s="21"/>
      <c r="M9" s="3"/>
    </row>
    <row r="10" spans="1:13" ht="11.25">
      <c r="A10" s="12" t="s">
        <v>5</v>
      </c>
      <c r="B10" s="12"/>
      <c r="C10" s="11">
        <v>15337</v>
      </c>
      <c r="D10" s="11"/>
      <c r="E10" s="11">
        <v>11148</v>
      </c>
      <c r="F10" s="11"/>
      <c r="G10" s="11">
        <v>0</v>
      </c>
      <c r="H10" s="11"/>
      <c r="I10" s="7"/>
      <c r="J10" s="11">
        <f t="shared" si="0"/>
        <v>26485</v>
      </c>
      <c r="K10" s="11"/>
      <c r="M10" s="3"/>
    </row>
    <row r="11" spans="1:13" ht="11.25">
      <c r="A11" s="12" t="s">
        <v>6</v>
      </c>
      <c r="B11" s="12"/>
      <c r="C11" s="11">
        <v>8629</v>
      </c>
      <c r="D11" s="11"/>
      <c r="E11" s="11">
        <v>5782</v>
      </c>
      <c r="F11" s="11"/>
      <c r="G11" s="11">
        <v>0</v>
      </c>
      <c r="H11" s="11"/>
      <c r="I11" s="7"/>
      <c r="J11" s="11">
        <f t="shared" si="0"/>
        <v>14411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33012</v>
      </c>
      <c r="D13" s="11"/>
      <c r="E13" s="11">
        <v>6137</v>
      </c>
      <c r="F13" s="11"/>
      <c r="G13" s="11">
        <v>0</v>
      </c>
      <c r="H13" s="11"/>
      <c r="I13" s="7"/>
      <c r="J13" s="11">
        <f t="shared" si="0"/>
        <v>39149</v>
      </c>
      <c r="K13" s="11"/>
      <c r="M13" s="3"/>
    </row>
    <row r="14" spans="1:13" ht="11.25">
      <c r="A14" s="12" t="s">
        <v>11</v>
      </c>
      <c r="B14" s="12"/>
      <c r="C14" s="14">
        <f>C9+C11-C13</f>
        <v>-62403</v>
      </c>
      <c r="D14" s="14"/>
      <c r="E14" s="14">
        <f>E9+E11-E13</f>
        <v>-355</v>
      </c>
      <c r="F14" s="14"/>
      <c r="G14" s="14">
        <f>G9+G11-G13</f>
        <v>0</v>
      </c>
      <c r="H14" s="14"/>
      <c r="I14" s="8"/>
      <c r="J14" s="14">
        <f t="shared" si="0"/>
        <v>-62758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137</v>
      </c>
      <c r="O21" s="32">
        <v>4204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137</v>
      </c>
      <c r="O22" s="32">
        <v>3627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137</v>
      </c>
      <c r="O23" s="32">
        <v>907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137</v>
      </c>
      <c r="O24" s="32">
        <v>594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137</v>
      </c>
      <c r="O25" s="32">
        <v>198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137</v>
      </c>
      <c r="O26" s="32">
        <v>3199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137</v>
      </c>
      <c r="O28" s="32">
        <v>3611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2500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1.5</v>
      </c>
      <c r="O32" s="32">
        <v>1125</v>
      </c>
    </row>
    <row r="33" spans="1:15" ht="22.5" customHeight="1">
      <c r="A33" s="33" t="s">
        <v>46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800</v>
      </c>
    </row>
    <row r="34" spans="1:15" ht="11.25">
      <c r="A34" s="13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2</v>
      </c>
      <c r="O35" s="32">
        <v>1879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2.3550000190734863</v>
      </c>
      <c r="O36" s="32">
        <v>4258</v>
      </c>
    </row>
    <row r="38" ht="11.25">
      <c r="A38" s="1" t="s">
        <v>58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2013-03-04T09:24:32Z</dcterms:modified>
  <cp:category/>
  <cp:version/>
  <cp:contentType/>
  <cp:contentStatus/>
</cp:coreProperties>
</file>