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<sst xmlns="http://schemas.openxmlformats.org/spreadsheetml/2006/main" count="63" uniqueCount="52">
  <si>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</si>
  <si>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</si>
  <si>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</si>
  <si>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</si>
  <si>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</si>
  <si>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</si>
  <si>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</si>
  <si>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</si>
  <si>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</si>
  <si>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</si>
  <si>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</si>
  <si>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</si>
  <si>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</si>
  <si>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</si>
  <si>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</si>
  <si>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</si>
  <si>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</si>
  <si>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</si>
  <si>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</si>
  <si>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</si>
  <si>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</si>
  <si>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</si>
  <si>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Заливная ул. 14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</si>
  <si>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</si>
  <si>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</si>
  <si>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</si>
  <si>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</si>
  <si>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</si>
  <si>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</si>
  <si>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</si>
  <si>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</si>
  <si>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</si>
  <si>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</si>
  <si>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</si>
  <si>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</si>
  <si>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</si>
  <si>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</si>
  <si>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</si>
  <si>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</si>
  <si>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</si>
  <si>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</si>
  <si>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</si>
  <si>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</si>
  <si>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северной и восточной сторон </t>
  </si>
  <si>
    <t>Текущий ремонт</t>
  </si>
  <si>
    <t>Крыша</t>
  </si>
  <si>
    <t xml:space="preserve">(11.07.2012) Ремонт кровли с северной стороны </t>
  </si>
  <si>
    <t>Система электроснабжения</t>
  </si>
  <si>
    <t xml:space="preserve">(28.09.2012) Ремонт электроснабжения в МОП </t>
  </si>
  <si>
    <t>м</t>
  </si>
  <si>
    <t xml:space="preserve">(28.03.2012) Ремонт системы электроснабжения в МОП (заявка кв.2)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</si>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</sst>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265.8999938964844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18067</v>
      </c>
      <c r="D8" s="11"/>
      <c r="E8" s="11">
        <v>16570</v>
      </c>
      <c r="F8" s="11"/>
      <c r="G8" s="11">
        <v>0</v>
      </c>
      <c r="H8" s="11"/>
      <c r="I8" s="7"/>
      <c r="J8" s="11">
        <f aca="true" t="shared" si="0" ref="J8:J15">C8+E8+G8</f>
        <v>34637</v>
      </c>
      <c r="K8" s="11"/>
      <c r="M8" s="3"/>
    </row>
    <row r="9" spans="1:13" ht="11.25">
      <c r="A9" s="18" t="s">
        <v>9</v>
      </c>
      <c r="B9" s="19"/>
      <c r="C9" s="20">
        <v>1576</v>
      </c>
      <c r="D9" s="21"/>
      <c r="E9" s="20">
        <v>37767</v>
      </c>
      <c r="F9" s="21"/>
      <c r="G9" s="20">
        <v>0</v>
      </c>
      <c r="H9" s="21"/>
      <c r="I9" s="7"/>
      <c r="J9" s="20">
        <f t="shared" si="0"/>
        <v>39343</v>
      </c>
      <c r="K9" s="21"/>
      <c r="M9" s="3"/>
    </row>
    <row r="10" spans="1:13" ht="11.25">
      <c r="A10" s="12" t="s">
        <v>5</v>
      </c>
      <c r="B10" s="12"/>
      <c r="C10" s="11">
        <v>30148</v>
      </c>
      <c r="D10" s="11"/>
      <c r="E10" s="11">
        <v>21580</v>
      </c>
      <c r="F10" s="11"/>
      <c r="G10" s="11">
        <v>0</v>
      </c>
      <c r="H10" s="11"/>
      <c r="I10" s="7"/>
      <c r="J10" s="11">
        <f t="shared" si="0"/>
        <v>51728</v>
      </c>
      <c r="K10" s="11"/>
      <c r="M10" s="3"/>
    </row>
    <row r="11" spans="1:13" ht="11.25">
      <c r="A11" s="12" t="s">
        <v>6</v>
      </c>
      <c r="B11" s="12"/>
      <c r="C11" s="11">
        <v>22704</v>
      </c>
      <c r="D11" s="11"/>
      <c r="E11" s="11">
        <v>16149</v>
      </c>
      <c r="F11" s="11"/>
      <c r="G11" s="11">
        <v>0</v>
      </c>
      <c r="H11" s="11"/>
      <c r="I11" s="7"/>
      <c r="J11" s="11">
        <f t="shared" si="0"/>
        <v>38853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40370</v>
      </c>
      <c r="D13" s="11"/>
      <c r="E13" s="11">
        <v>45040</v>
      </c>
      <c r="F13" s="11"/>
      <c r="G13" s="11">
        <v>0</v>
      </c>
      <c r="H13" s="11"/>
      <c r="I13" s="7"/>
      <c r="J13" s="11">
        <f t="shared" si="0"/>
        <v>85410</v>
      </c>
      <c r="K13" s="11"/>
      <c r="M13" s="3"/>
    </row>
    <row r="14" spans="1:13" ht="11.25">
      <c r="A14" s="12" t="s">
        <v>11</v>
      </c>
      <c r="B14" s="12"/>
      <c r="C14" s="14">
        <f>C9+C11-C13</f>
        <v>-16090</v>
      </c>
      <c r="D14" s="14"/>
      <c r="E14" s="14">
        <f>E9+E11-E13</f>
        <v>8876</v>
      </c>
      <c r="F14" s="14"/>
      <c r="G14" s="14">
        <f>G9+G11-G13</f>
        <v>0</v>
      </c>
      <c r="H14" s="14"/>
      <c r="I14" s="8"/>
      <c r="J14" s="14">
        <f t="shared" si="0"/>
        <v>-7214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266</v>
      </c>
      <c r="O21" s="32">
        <v>8137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266</v>
      </c>
      <c r="O22" s="32">
        <v>7020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266</v>
      </c>
      <c r="O23" s="32">
        <v>1755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266</v>
      </c>
      <c r="O24" s="32">
        <v>1149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266</v>
      </c>
      <c r="O25" s="32">
        <v>383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266</v>
      </c>
      <c r="O26" s="32">
        <v>6190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10</v>
      </c>
      <c r="O27" s="32">
        <v>8748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266</v>
      </c>
      <c r="O28" s="32">
        <v>6988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170</v>
      </c>
      <c r="O29" s="32"/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53</v>
      </c>
      <c r="O31" s="32">
        <v>37891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7</v>
      </c>
      <c r="O32" s="32">
        <v>6198</v>
      </c>
    </row>
    <row r="33" spans="1:15" ht="22.5" customHeight="1">
      <c r="A33" s="33" t="s">
        <v>47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4</v>
      </c>
      <c r="O33" s="32">
        <v>951</v>
      </c>
    </row>
    <row r="35" ht="11.25">
      <c r="A35" s="1" t="s">
        <v>51</v>
      </c>
    </row>
  </sheetData>
  <mergeCells count="84"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2013-03-04T06:16:57Z</dcterms:modified>
  <cp:category/>
  <cp:version/>
  <cp:contentType/>
  <cp:contentStatus/>
</cp:coreProperties>
</file>