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<sst xmlns="http://schemas.openxmlformats.org/spreadsheetml/2006/main" count="66" uniqueCount="55">
  <si>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</si>
  <si>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</si>
  <si>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</si>
  <si>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</si>
  <si>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</si>
  <si>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</si>
  <si>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</si>
  <si>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</si>
  <si>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</si>
  <si>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</si>
  <si>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</si>
  <si>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</si>
  <si>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</si>
  <si>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</si>
  <si>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</si>
  <si>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</si>
  <si>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</si>
  <si>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</si>
  <si>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</si>
  <si>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</si>
  <si>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</si>
  <si>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</si>
  <si>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Аптекарский пер. 11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</si>
  <si>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</si>
  <si>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</si>
  <si>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</si>
  <si>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</si>
  <si>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</si>
  <si>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</si>
  <si>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</si>
  <si>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</si>
  <si>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</si>
  <si>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</si>
  <si>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</si>
  <si>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</si>
  <si>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</si>
  <si>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</si>
  <si>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</si>
  <si>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</si>
  <si>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</si>
  <si>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</si>
  <si>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</si>
  <si>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</si>
  <si>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(04.12.2012) Скалывание сосулек и снятие снежного навеса с кровли </t>
  </si>
  <si>
    <t xml:space="preserve">(19.11.2012) Скалывание сосулек </t>
  </si>
  <si>
    <t>Непредвиденные услуги по содержанию</t>
  </si>
  <si>
    <t xml:space="preserve">(21.06.2012) Уборка веток с тротуара и транспортировка на контейнерную площадку по предписанию администрации Советского района </t>
  </si>
  <si>
    <t>Транспортные услуги</t>
  </si>
  <si>
    <t xml:space="preserve">(17.04.2012) Погрузка и вывоз мусора (зимние накопления) </t>
  </si>
  <si>
    <t>Текущий ремонт</t>
  </si>
  <si>
    <t>Система отопления</t>
  </si>
  <si>
    <t xml:space="preserve">(18.10.2012) Смена вентилей в тепловой камере </t>
  </si>
  <si>
    <t>шт</t>
  </si>
  <si>
    <t xml:space="preserve">(11.07.2012) Ремонт теплового узла управления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</si>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</sst>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453.1000061035156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11</v>
      </c>
      <c r="J4" s="27"/>
      <c r="L4" s="3"/>
    </row>
    <row r="5" spans="6:10" ht="11.25">
      <c r="F5" s="15" t="s">
        <v>15</v>
      </c>
      <c r="G5" s="15"/>
      <c r="H5" s="15"/>
      <c r="I5" s="27">
        <v>28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14067</v>
      </c>
      <c r="D8" s="11"/>
      <c r="E8" s="11">
        <v>-791</v>
      </c>
      <c r="F8" s="11"/>
      <c r="G8" s="11">
        <v>0</v>
      </c>
      <c r="H8" s="11"/>
      <c r="I8" s="7"/>
      <c r="J8" s="11">
        <f aca="true" t="shared" si="0" ref="J8:J15">C8+E8+G8</f>
        <v>13276</v>
      </c>
      <c r="K8" s="11"/>
      <c r="M8" s="3"/>
    </row>
    <row r="9" spans="1:13" ht="11.25">
      <c r="A9" s="18" t="s">
        <v>9</v>
      </c>
      <c r="B9" s="19"/>
      <c r="C9" s="20">
        <v>-2557</v>
      </c>
      <c r="D9" s="21"/>
      <c r="E9" s="20">
        <v>791</v>
      </c>
      <c r="F9" s="21"/>
      <c r="G9" s="20">
        <v>0</v>
      </c>
      <c r="H9" s="21"/>
      <c r="I9" s="7"/>
      <c r="J9" s="20">
        <f t="shared" si="0"/>
        <v>-1766</v>
      </c>
      <c r="K9" s="21"/>
      <c r="M9" s="3"/>
    </row>
    <row r="10" spans="1:13" ht="11.25">
      <c r="A10" s="12" t="s">
        <v>5</v>
      </c>
      <c r="B10" s="12"/>
      <c r="C10" s="11">
        <v>73912</v>
      </c>
      <c r="D10" s="11"/>
      <c r="E10" s="11">
        <v>0</v>
      </c>
      <c r="F10" s="11"/>
      <c r="G10" s="11">
        <v>0</v>
      </c>
      <c r="H10" s="11"/>
      <c r="I10" s="7"/>
      <c r="J10" s="11">
        <f t="shared" si="0"/>
        <v>73912</v>
      </c>
      <c r="K10" s="11"/>
      <c r="M10" s="3"/>
    </row>
    <row r="11" spans="1:13" ht="11.25">
      <c r="A11" s="12" t="s">
        <v>6</v>
      </c>
      <c r="B11" s="12"/>
      <c r="C11" s="11">
        <v>65158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65158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68115</v>
      </c>
      <c r="D13" s="11"/>
      <c r="E13" s="11">
        <v>5177</v>
      </c>
      <c r="F13" s="11"/>
      <c r="G13" s="11">
        <v>0</v>
      </c>
      <c r="H13" s="11"/>
      <c r="I13" s="7"/>
      <c r="J13" s="11">
        <f t="shared" si="0"/>
        <v>73292</v>
      </c>
      <c r="K13" s="11"/>
      <c r="M13" s="3"/>
    </row>
    <row r="14" spans="1:13" ht="11.25">
      <c r="A14" s="12" t="s">
        <v>11</v>
      </c>
      <c r="B14" s="12"/>
      <c r="C14" s="14">
        <f>C9+C11-C13</f>
        <v>-5514</v>
      </c>
      <c r="D14" s="14"/>
      <c r="E14" s="14">
        <f>E9+E11-E13</f>
        <v>-4386</v>
      </c>
      <c r="F14" s="14"/>
      <c r="G14" s="14">
        <f>G9+G11-G13</f>
        <v>0</v>
      </c>
      <c r="H14" s="14"/>
      <c r="I14" s="8"/>
      <c r="J14" s="14">
        <f t="shared" si="0"/>
        <v>-9900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13.640000343322754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453</v>
      </c>
      <c r="O21" s="32">
        <v>13865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453</v>
      </c>
      <c r="O22" s="32">
        <v>11962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453</v>
      </c>
      <c r="O23" s="32">
        <v>2990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453</v>
      </c>
      <c r="O24" s="32">
        <v>1957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453</v>
      </c>
      <c r="O25" s="32">
        <v>652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453</v>
      </c>
      <c r="O26" s="32">
        <v>10548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14</v>
      </c>
      <c r="O27" s="32">
        <v>12247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453</v>
      </c>
      <c r="O28" s="32">
        <v>11907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27</v>
      </c>
      <c r="N31" s="31">
        <v>453</v>
      </c>
      <c r="O31" s="32">
        <v>852</v>
      </c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1135</v>
      </c>
    </row>
    <row r="33" spans="1:15" ht="11.25">
      <c r="A33" s="13" t="s">
        <v>49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1.2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52</v>
      </c>
      <c r="N34" s="31">
        <v>4</v>
      </c>
      <c r="O34" s="32">
        <v>2781</v>
      </c>
    </row>
    <row r="35" spans="1:15" ht="11.25" customHeight="1">
      <c r="A35" s="33" t="s">
        <v>50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52</v>
      </c>
      <c r="N35" s="31">
        <v>1</v>
      </c>
      <c r="O35" s="32">
        <v>2396</v>
      </c>
    </row>
    <row r="37" ht="11.25">
      <c r="A37" s="1" t="s">
        <v>54</v>
      </c>
    </row>
  </sheetData>
  <mergeCells count="88"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2013-03-04T01:51:55Z</dcterms:modified>
  <cp:category/>
  <cp:version/>
  <cp:contentType/>
  <cp:contentStatus/>
</cp:coreProperties>
</file>