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<sst xmlns="http://schemas.openxmlformats.org/spreadsheetml/2006/main" count="53" uniqueCount="46">
  <si>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</si>
  <si>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</si>
  <si>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</si>
  <si>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</si>
  <si>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</si>
  <si>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</si>
  <si>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</si>
  <si>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</si>
  <si>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</si>
  <si>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</si>
  <si>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</si>
  <si>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</si>
  <si>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</si>
  <si>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</si>
  <si>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</si>
  <si>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</si>
  <si>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</si>
  <si>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</si>
  <si>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</si>
  <si>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</si>
  <si>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</si>
  <si>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</si>
  <si>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Базарный пер. 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</si>
  <si>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</si>
  <si>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</si>
  <si>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</si>
  <si>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</si>
  <si>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</si>
  <si>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</si>
  <si>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</si>
  <si>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</si>
  <si>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</si>
  <si>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</si>
  <si>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</si>
  <si>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</si>
  <si>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</si>
  <si>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</si>
  <si>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</si>
  <si>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</si>
  <si>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</si>
  <si>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</si>
  <si>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</si>
  <si>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</si>
  <si>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канализации</t>
  </si>
  <si>
    <t>Инженер по эксплуатации дома ________________________________</t>
  </si>
  <si>
    <t xml:space="preserve">(31.05.2012) Ремонт системы канализации силами жильцов (стоимость материалов)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</si>
</sst>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34" sqref="N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380.29998779296875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2483</v>
      </c>
      <c r="D8" s="11"/>
      <c r="E8" s="11">
        <v>2027</v>
      </c>
      <c r="F8" s="11"/>
      <c r="G8" s="11">
        <v>-540</v>
      </c>
      <c r="H8" s="11"/>
      <c r="I8" s="7"/>
      <c r="J8" s="11">
        <f aca="true" t="shared" si="0" ref="J8:J15">C8+E8+G8</f>
        <v>3970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5977</v>
      </c>
      <c r="F9" s="21"/>
      <c r="G9" s="20">
        <v>3194</v>
      </c>
      <c r="H9" s="21"/>
      <c r="I9" s="7"/>
      <c r="J9" s="20">
        <f t="shared" si="0"/>
        <v>9171</v>
      </c>
      <c r="K9" s="21"/>
      <c r="M9" s="3"/>
    </row>
    <row r="10" spans="1:13" ht="11.25">
      <c r="A10" s="12" t="s">
        <v>5</v>
      </c>
      <c r="B10" s="12"/>
      <c r="C10" s="11">
        <v>38452</v>
      </c>
      <c r="D10" s="11"/>
      <c r="E10" s="11">
        <v>30852</v>
      </c>
      <c r="F10" s="11"/>
      <c r="G10" s="11">
        <v>0</v>
      </c>
      <c r="H10" s="11"/>
      <c r="I10" s="7"/>
      <c r="J10" s="11">
        <f t="shared" si="0"/>
        <v>69304</v>
      </c>
      <c r="K10" s="11"/>
      <c r="M10" s="3"/>
    </row>
    <row r="11" spans="1:13" ht="11.25">
      <c r="A11" s="12" t="s">
        <v>6</v>
      </c>
      <c r="B11" s="12"/>
      <c r="C11" s="11">
        <v>38289</v>
      </c>
      <c r="D11" s="11"/>
      <c r="E11" s="11">
        <v>31519</v>
      </c>
      <c r="F11" s="11"/>
      <c r="G11" s="11">
        <v>0</v>
      </c>
      <c r="H11" s="11"/>
      <c r="I11" s="7"/>
      <c r="J11" s="11">
        <f t="shared" si="0"/>
        <v>69808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46975</v>
      </c>
      <c r="D13" s="11"/>
      <c r="E13" s="11">
        <v>10996</v>
      </c>
      <c r="F13" s="11"/>
      <c r="G13" s="11">
        <v>0</v>
      </c>
      <c r="H13" s="11"/>
      <c r="I13" s="7"/>
      <c r="J13" s="11">
        <f t="shared" si="0"/>
        <v>57971</v>
      </c>
      <c r="K13" s="11"/>
      <c r="M13" s="3"/>
    </row>
    <row r="14" spans="1:13" ht="11.25">
      <c r="A14" s="12" t="s">
        <v>11</v>
      </c>
      <c r="B14" s="12"/>
      <c r="C14" s="14">
        <f>C9+C11-C13</f>
        <v>-8686</v>
      </c>
      <c r="D14" s="14"/>
      <c r="E14" s="14">
        <f>E9+E11-E13</f>
        <v>26500</v>
      </c>
      <c r="F14" s="14"/>
      <c r="G14" s="14">
        <f>G9+G11-G13</f>
        <v>3194</v>
      </c>
      <c r="H14" s="14"/>
      <c r="I14" s="8"/>
      <c r="J14" s="14">
        <f t="shared" si="0"/>
        <v>21008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380</v>
      </c>
      <c r="O21" s="32">
        <v>11637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380</v>
      </c>
      <c r="O22" s="32">
        <v>10040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380</v>
      </c>
      <c r="O23" s="32">
        <v>2510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380</v>
      </c>
      <c r="O24" s="32">
        <v>1643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380</v>
      </c>
      <c r="O25" s="32">
        <v>548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380</v>
      </c>
      <c r="O26" s="32">
        <v>8853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380</v>
      </c>
      <c r="O28" s="32">
        <v>9994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43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10996</v>
      </c>
    </row>
    <row r="32" ht="11.25">
      <c r="A32" s="1" t="s">
        <v>44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2013-03-04T01:58:35Z</dcterms:modified>
  <cp:category/>
  <cp:version/>
  <cp:contentType/>
  <cp:contentStatus/>
</cp:coreProperties>
</file>