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<sst xmlns="http://schemas.openxmlformats.org/spreadsheetml/2006/main" count="51" uniqueCount="47">
  <si>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</si>
  <si>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</si>
  <si>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</si>
  <si>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</si>
  <si>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</si>
  <si>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</si>
  <si>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</si>
  <si>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</si>
  <si>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</si>
  <si>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</si>
  <si>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</si>
  <si>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</si>
  <si>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</si>
  <si>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</si>
  <si>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</si>
  <si>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</si>
  <si>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</si>
  <si>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</si>
  <si>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</si>
  <si>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</si>
  <si>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</si>
  <si>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Басандайская ул. 2 2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</si>
  <si>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</si>
  <si>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</si>
  <si>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</si>
  <si>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</si>
  <si>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</si>
  <si>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</si>
  <si>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</si>
  <si>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</si>
  <si>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</si>
  <si>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</si>
  <si>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</si>
  <si>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</si>
  <si>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</si>
  <si>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</si>
  <si>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</si>
  <si>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</si>
  <si>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</si>
  <si>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</si>
  <si>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(10.09.2013) Ремонт канализации (м,з/п) </t>
  </si>
  <si>
    <t xml:space="preserve">(08.11.2013) Ремонт канализации в МОП (м,з/п) </t>
  </si>
  <si>
    <t xml:space="preserve">(17.10.2013) Ремонт канализации (м,з/п) </t>
  </si>
  <si>
    <t xml:space="preserve">(17.10.2013) Ремонт бочка унитаза,установка заглушек в МОП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</si>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</sst>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89.9000015258789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2766</v>
      </c>
      <c r="D8" s="19"/>
      <c r="E8" s="19">
        <v>4685</v>
      </c>
      <c r="F8" s="19"/>
      <c r="G8" s="19">
        <v>-48</v>
      </c>
      <c r="H8" s="19"/>
      <c r="I8" s="7"/>
      <c r="J8" s="19">
        <f aca="true" t="shared" si="0" ref="J8:J14">C8+E8+G8</f>
        <v>7403</v>
      </c>
      <c r="K8" s="19"/>
      <c r="M8" s="3"/>
    </row>
    <row r="9" spans="1:13" ht="11.25">
      <c r="A9" s="28" t="s">
        <v>5</v>
      </c>
      <c r="B9" s="28"/>
      <c r="C9" s="19">
        <v>5763</v>
      </c>
      <c r="D9" s="19"/>
      <c r="E9" s="19">
        <v>8821</v>
      </c>
      <c r="F9" s="19"/>
      <c r="G9" s="19">
        <v>156</v>
      </c>
      <c r="H9" s="19"/>
      <c r="I9" s="7"/>
      <c r="J9" s="19">
        <f t="shared" si="0"/>
        <v>14740</v>
      </c>
      <c r="K9" s="19"/>
      <c r="M9" s="3"/>
    </row>
    <row r="10" spans="1:13" ht="11.25">
      <c r="A10" s="28" t="s">
        <v>6</v>
      </c>
      <c r="B10" s="28"/>
      <c r="C10" s="19">
        <v>4616</v>
      </c>
      <c r="D10" s="19"/>
      <c r="E10" s="19">
        <v>7411</v>
      </c>
      <c r="F10" s="19"/>
      <c r="G10" s="19">
        <v>207</v>
      </c>
      <c r="H10" s="19"/>
      <c r="I10" s="7"/>
      <c r="J10" s="19">
        <f t="shared" si="0"/>
        <v>12234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7467</v>
      </c>
      <c r="D12" s="19"/>
      <c r="E12" s="19">
        <v>10542</v>
      </c>
      <c r="F12" s="19"/>
      <c r="G12" s="19">
        <v>0</v>
      </c>
      <c r="H12" s="19"/>
      <c r="I12" s="7"/>
      <c r="J12" s="19">
        <f t="shared" si="0"/>
        <v>18009</v>
      </c>
      <c r="K12" s="19"/>
      <c r="M12" s="3"/>
    </row>
    <row r="13" spans="1:13" ht="11.25">
      <c r="A13" s="28" t="s">
        <v>10</v>
      </c>
      <c r="B13" s="28"/>
      <c r="C13" s="30">
        <f>C10-C12</f>
        <v>-2851</v>
      </c>
      <c r="D13" s="30"/>
      <c r="E13" s="30">
        <f>E10-E12</f>
        <v>-3131</v>
      </c>
      <c r="F13" s="30"/>
      <c r="G13" s="30">
        <f>G10-G12</f>
        <v>207</v>
      </c>
      <c r="H13" s="30"/>
      <c r="I13" s="8"/>
      <c r="J13" s="30">
        <f t="shared" si="0"/>
        <v>-5775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216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2169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751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518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227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281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3305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2596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3077</v>
      </c>
    </row>
    <row r="30" spans="1:15" ht="22.5" customHeight="1">
      <c r="A30" s="33" t="s">
        <v>39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1557</v>
      </c>
    </row>
    <row r="31" spans="1:15" ht="22.5" customHeight="1">
      <c r="A31" s="33" t="s">
        <v>39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1595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1717</v>
      </c>
    </row>
    <row r="34" ht="11.25">
      <c r="A34" s="1" t="s">
        <v>45</v>
      </c>
    </row>
  </sheetData>
  <mergeCells count="79">
    <mergeCell ref="A31:B31"/>
    <mergeCell ref="C31:L31"/>
    <mergeCell ref="A32:B32"/>
    <mergeCell ref="C32:L32"/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2014-02-19T09:46:59Z</dcterms:modified>
  <cp:category/>
  <cp:version/>
  <cp:contentType/>
  <cp:contentStatus/>
</cp:coreProperties>
</file>