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<sst xmlns="http://schemas.openxmlformats.org/spreadsheetml/2006/main" count="47" uniqueCount="45">
  <si>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</si>
  <si>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</si>
  <si>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</si>
  <si>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</si>
  <si>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</si>
  <si>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</si>
  <si>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</si>
  <si>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</si>
  <si>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</si>
  <si>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</si>
  <si>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</si>
  <si>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</si>
  <si>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</si>
  <si>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</si>
  <si>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</si>
  <si>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</si>
  <si>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</si>
  <si>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</si>
  <si>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</si>
  <si>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</si>
  <si>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</si>
  <si>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Ишимский пер. 10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</si>
  <si>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</si>
  <si>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</si>
  <si>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</si>
  <si>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</si>
  <si>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</si>
  <si>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</si>
  <si>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</si>
  <si>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</si>
  <si>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</si>
  <si>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</si>
  <si>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</si>
  <si>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</si>
  <si>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</si>
  <si>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</si>
  <si>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</si>
  <si>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</si>
  <si>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</si>
  <si>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</si>
  <si>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(22.07.2013) Ремонт у/у (м,з/п) </t>
  </si>
  <si>
    <t xml:space="preserve">(30.06.2013) Установка манометра в у/у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</si>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</sst>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9">
      <selection activeCell="C30" sqref="C30:L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109.9000015258789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3</v>
      </c>
      <c r="J4" s="21"/>
      <c r="L4" s="3"/>
    </row>
    <row r="5" spans="6:10" ht="11.25">
      <c r="F5" s="14" t="s">
        <v>15</v>
      </c>
      <c r="G5" s="14"/>
      <c r="H5" s="14"/>
      <c r="I5" s="21">
        <v>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16430</v>
      </c>
      <c r="D8" s="19"/>
      <c r="E8" s="19">
        <v>22177</v>
      </c>
      <c r="F8" s="19"/>
      <c r="G8" s="19">
        <v>4925</v>
      </c>
      <c r="H8" s="19"/>
      <c r="I8" s="7"/>
      <c r="J8" s="19">
        <f aca="true" t="shared" si="0" ref="J8:J14">C8+E8+G8</f>
        <v>43532</v>
      </c>
      <c r="K8" s="19"/>
      <c r="M8" s="3"/>
    </row>
    <row r="9" spans="1:13" ht="11.25">
      <c r="A9" s="28" t="s">
        <v>5</v>
      </c>
      <c r="B9" s="28"/>
      <c r="C9" s="19">
        <v>6744</v>
      </c>
      <c r="D9" s="19"/>
      <c r="E9" s="19">
        <v>10308</v>
      </c>
      <c r="F9" s="19"/>
      <c r="G9" s="19">
        <v>2016</v>
      </c>
      <c r="H9" s="19"/>
      <c r="I9" s="7"/>
      <c r="J9" s="19">
        <f t="shared" si="0"/>
        <v>19068</v>
      </c>
      <c r="K9" s="19"/>
      <c r="M9" s="3"/>
    </row>
    <row r="10" spans="1:13" ht="11.25">
      <c r="A10" s="28" t="s">
        <v>6</v>
      </c>
      <c r="B10" s="28"/>
      <c r="C10" s="19">
        <v>3182</v>
      </c>
      <c r="D10" s="19"/>
      <c r="E10" s="19">
        <v>4849</v>
      </c>
      <c r="F10" s="19"/>
      <c r="G10" s="19">
        <v>952</v>
      </c>
      <c r="H10" s="19"/>
      <c r="I10" s="7"/>
      <c r="J10" s="19">
        <f t="shared" si="0"/>
        <v>8983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9125</v>
      </c>
      <c r="D12" s="19"/>
      <c r="E12" s="19">
        <v>5569</v>
      </c>
      <c r="F12" s="19"/>
      <c r="G12" s="19">
        <v>0</v>
      </c>
      <c r="H12" s="19"/>
      <c r="I12" s="7"/>
      <c r="J12" s="19">
        <f t="shared" si="0"/>
        <v>14694</v>
      </c>
      <c r="K12" s="19"/>
      <c r="M12" s="3"/>
    </row>
    <row r="13" spans="1:13" ht="11.25">
      <c r="A13" s="28" t="s">
        <v>10</v>
      </c>
      <c r="B13" s="28"/>
      <c r="C13" s="30">
        <f>C10-C12</f>
        <v>-5943</v>
      </c>
      <c r="D13" s="30"/>
      <c r="E13" s="30">
        <f>E10-E12</f>
        <v>-720</v>
      </c>
      <c r="F13" s="30"/>
      <c r="G13" s="30">
        <f>G10-G12</f>
        <v>952</v>
      </c>
      <c r="H13" s="30"/>
      <c r="I13" s="8"/>
      <c r="J13" s="30">
        <f t="shared" si="0"/>
        <v>-5711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6.760000228881836</v>
      </c>
      <c r="F14" s="29"/>
      <c r="G14" s="29">
        <v>1.5299999713897705</v>
      </c>
      <c r="H14" s="29"/>
      <c r="I14" s="9"/>
      <c r="J14" s="29">
        <f t="shared" si="0"/>
        <v>13.40000033378601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264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2651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917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634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277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343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4039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2138</v>
      </c>
    </row>
    <row r="29" spans="1:15" ht="22.5" customHeight="1">
      <c r="A29" s="33" t="s">
        <v>39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1332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2099</v>
      </c>
    </row>
    <row r="32" ht="11.25">
      <c r="A32" s="1" t="s">
        <v>43</v>
      </c>
    </row>
  </sheetData>
  <mergeCells count="75">
    <mergeCell ref="A29:B29"/>
    <mergeCell ref="C29:L29"/>
    <mergeCell ref="A30:B30"/>
    <mergeCell ref="C30:L30"/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2014-02-20T03:56:20Z</dcterms:modified>
  <cp:category/>
  <cp:version/>
  <cp:contentType/>
  <cp:contentStatus/>
</cp:coreProperties>
</file>