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<sst xmlns="http://schemas.openxmlformats.org/spreadsheetml/2006/main" count="48" uniqueCount="47">
  <si>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</si>
  <si>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</si>
  <si>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</si>
  <si>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</si>
  <si>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</si>
  <si>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</si>
  <si>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</si>
  <si>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</si>
  <si>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</si>
  <si>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</si>
  <si>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</si>
  <si>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</si>
  <si>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</si>
  <si>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</si>
  <si>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</si>
  <si>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</si>
  <si>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</si>
  <si>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</si>
  <si>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</si>
  <si>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</si>
  <si>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</si>
  <si>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Карташова ул. 2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</si>
  <si>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</si>
  <si>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</si>
  <si>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</si>
  <si>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</si>
  <si>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</si>
  <si>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</si>
  <si>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</si>
  <si>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</si>
  <si>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</si>
  <si>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</si>
  <si>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</si>
  <si>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</si>
  <si>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</si>
  <si>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</si>
  <si>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</si>
  <si>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</si>
  <si>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</si>
  <si>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(08.04.2013) Сброс снега с кровли </t>
  </si>
  <si>
    <t>м2</t>
  </si>
  <si>
    <t>Текущий ремонт</t>
  </si>
  <si>
    <t>Другие расходы по ТР</t>
  </si>
  <si>
    <t xml:space="preserve">(08.11.2013) Установка унитаза в МОП (м, 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</si>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</sst>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3">
      <selection activeCell="C30" sqref="C30:L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165.1999969482422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5</v>
      </c>
      <c r="J4" s="21"/>
      <c r="L4" s="3"/>
    </row>
    <row r="5" spans="6:10" ht="11.25">
      <c r="F5" s="14" t="s">
        <v>15</v>
      </c>
      <c r="G5" s="14"/>
      <c r="H5" s="14"/>
      <c r="I5" s="21">
        <v>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8971</v>
      </c>
      <c r="D8" s="19"/>
      <c r="E8" s="19">
        <v>13189</v>
      </c>
      <c r="F8" s="19"/>
      <c r="G8" s="19">
        <v>2411</v>
      </c>
      <c r="H8" s="19"/>
      <c r="I8" s="7"/>
      <c r="J8" s="19">
        <f aca="true" t="shared" si="0" ref="J8:J14">C8+E8+G8</f>
        <v>24571</v>
      </c>
      <c r="K8" s="19"/>
      <c r="M8" s="3"/>
    </row>
    <row r="9" spans="1:13" ht="11.25">
      <c r="A9" s="28" t="s">
        <v>5</v>
      </c>
      <c r="B9" s="28"/>
      <c r="C9" s="19">
        <v>10128</v>
      </c>
      <c r="D9" s="19"/>
      <c r="E9" s="19">
        <v>15504</v>
      </c>
      <c r="F9" s="19"/>
      <c r="G9" s="19">
        <v>1800</v>
      </c>
      <c r="H9" s="19"/>
      <c r="I9" s="7"/>
      <c r="J9" s="19">
        <f t="shared" si="0"/>
        <v>27432</v>
      </c>
      <c r="K9" s="19"/>
      <c r="M9" s="3"/>
    </row>
    <row r="10" spans="1:13" ht="11.25">
      <c r="A10" s="28" t="s">
        <v>6</v>
      </c>
      <c r="B10" s="28"/>
      <c r="C10" s="19">
        <v>7039</v>
      </c>
      <c r="D10" s="19"/>
      <c r="E10" s="19">
        <v>10774</v>
      </c>
      <c r="F10" s="19"/>
      <c r="G10" s="19">
        <v>918</v>
      </c>
      <c r="H10" s="19"/>
      <c r="I10" s="7"/>
      <c r="J10" s="19">
        <f t="shared" si="0"/>
        <v>18731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15560</v>
      </c>
      <c r="D12" s="19"/>
      <c r="E12" s="19">
        <v>6519</v>
      </c>
      <c r="F12" s="19"/>
      <c r="G12" s="19">
        <v>0</v>
      </c>
      <c r="H12" s="19"/>
      <c r="I12" s="7"/>
      <c r="J12" s="19">
        <f t="shared" si="0"/>
        <v>22079</v>
      </c>
      <c r="K12" s="19"/>
      <c r="M12" s="3"/>
    </row>
    <row r="13" spans="1:13" ht="11.25">
      <c r="A13" s="28" t="s">
        <v>10</v>
      </c>
      <c r="B13" s="28"/>
      <c r="C13" s="30">
        <f>C10-C12</f>
        <v>-8521</v>
      </c>
      <c r="D13" s="30"/>
      <c r="E13" s="30">
        <f>E10-E12</f>
        <v>4255</v>
      </c>
      <c r="F13" s="30"/>
      <c r="G13" s="30">
        <f>G10-G12</f>
        <v>918</v>
      </c>
      <c r="H13" s="30"/>
      <c r="I13" s="8"/>
      <c r="J13" s="30">
        <f t="shared" si="0"/>
        <v>-3348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396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3976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1376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950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416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515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6059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156</v>
      </c>
      <c r="O27" s="13">
        <v>1872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3371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3148</v>
      </c>
    </row>
    <row r="32" ht="11.25">
      <c r="A32" s="1" t="s">
        <v>45</v>
      </c>
    </row>
  </sheetData>
  <mergeCells count="75"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2014-02-20T04:02:45Z</dcterms:modified>
  <cp:category/>
  <cp:version/>
  <cp:contentType/>
  <cp:contentStatus/>
</cp:coreProperties>
</file>