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<sst xmlns="http://schemas.openxmlformats.org/spreadsheetml/2006/main" count="65" uniqueCount="57">
  <si>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</si>
  <si>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</si>
  <si>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</si>
  <si>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</si>
  <si>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</si>
  <si>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</si>
  <si>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</si>
  <si>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</si>
  <si>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</si>
  <si>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</si>
  <si>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</si>
  <si>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</si>
  <si>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</si>
  <si>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</si>
  <si>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</si>
  <si>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</si>
  <si>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</si>
  <si>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</si>
  <si>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</si>
  <si>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</si>
  <si>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</si>
  <si>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Кирова пр. 21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</si>
  <si>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</si>
  <si>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</si>
  <si>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</si>
  <si>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</si>
  <si>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</si>
  <si>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</si>
  <si>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</si>
  <si>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</si>
  <si>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</si>
  <si>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</si>
  <si>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</si>
  <si>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</si>
  <si>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</si>
  <si>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</si>
  <si>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</si>
  <si>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</si>
  <si>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</si>
  <si>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(04.03.2013) Очистка кровли от снега </t>
  </si>
  <si>
    <t>м2</t>
  </si>
  <si>
    <t xml:space="preserve">(18.01.2013) Услуги спецтехники(автовышки)-Уборка снежных навесов </t>
  </si>
  <si>
    <t>час</t>
  </si>
  <si>
    <t xml:space="preserve">(12.12.2013) Работа автовышки-уборка снежных навесов </t>
  </si>
  <si>
    <t>Текущий ремонт</t>
  </si>
  <si>
    <t>Система электроснабжения</t>
  </si>
  <si>
    <t xml:space="preserve">(31.05.2013) Услуги по проверке проектно-сметной документации </t>
  </si>
  <si>
    <t xml:space="preserve">(31.05.2013) Выборочный ремонт э/снабжения(внутренние  работы) </t>
  </si>
  <si>
    <t>шт</t>
  </si>
  <si>
    <t xml:space="preserve">(31.12.2013) Выделена субсидия на капитальный ремонт э/снабжения </t>
  </si>
  <si>
    <t>Другие расходы по ТР</t>
  </si>
  <si>
    <t xml:space="preserve">(29.08.2013) Выборочный капитальный ремонт э/снабжения.в том числе установка приборов учета </t>
  </si>
  <si>
    <t xml:space="preserve">(07.05.2013) Обработка  подвала (м,з/п) </t>
  </si>
  <si>
    <t xml:space="preserve">(22.07.2013) Ремонт у/у (м,з/п)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</si>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</sst>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9">
      <selection activeCell="C37" sqref="C37:L3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470.79998779296875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7</v>
      </c>
      <c r="J4" s="21"/>
      <c r="L4" s="3"/>
    </row>
    <row r="5" spans="6:10" ht="11.25">
      <c r="F5" s="14" t="s">
        <v>15</v>
      </c>
      <c r="G5" s="14"/>
      <c r="H5" s="14"/>
      <c r="I5" s="21">
        <v>23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7418</v>
      </c>
      <c r="D8" s="19"/>
      <c r="E8" s="19">
        <v>11355</v>
      </c>
      <c r="F8" s="19"/>
      <c r="G8" s="19">
        <v>1875</v>
      </c>
      <c r="H8" s="19"/>
      <c r="I8" s="7"/>
      <c r="J8" s="19">
        <f aca="true" t="shared" si="0" ref="J8:J14">C8+E8+G8</f>
        <v>20648</v>
      </c>
      <c r="K8" s="19"/>
      <c r="M8" s="3"/>
    </row>
    <row r="9" spans="1:13" ht="11.25">
      <c r="A9" s="28" t="s">
        <v>5</v>
      </c>
      <c r="B9" s="28"/>
      <c r="C9" s="19">
        <v>28872</v>
      </c>
      <c r="D9" s="19"/>
      <c r="E9" s="19">
        <v>44184</v>
      </c>
      <c r="F9" s="19"/>
      <c r="G9" s="19">
        <v>6624</v>
      </c>
      <c r="H9" s="19"/>
      <c r="I9" s="7"/>
      <c r="J9" s="19">
        <f t="shared" si="0"/>
        <v>79680</v>
      </c>
      <c r="K9" s="19"/>
      <c r="M9" s="3"/>
    </row>
    <row r="10" spans="1:13" ht="11.25">
      <c r="A10" s="28" t="s">
        <v>6</v>
      </c>
      <c r="B10" s="28"/>
      <c r="C10" s="19">
        <v>25602</v>
      </c>
      <c r="D10" s="19"/>
      <c r="E10" s="19">
        <v>39180</v>
      </c>
      <c r="F10" s="19"/>
      <c r="G10" s="19">
        <v>5808</v>
      </c>
      <c r="H10" s="19"/>
      <c r="I10" s="7"/>
      <c r="J10" s="19">
        <f t="shared" si="0"/>
        <v>70590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45315</v>
      </c>
      <c r="D12" s="19"/>
      <c r="E12" s="19">
        <v>11762</v>
      </c>
      <c r="F12" s="19"/>
      <c r="G12" s="19">
        <v>0</v>
      </c>
      <c r="H12" s="19"/>
      <c r="I12" s="7"/>
      <c r="J12" s="19">
        <f t="shared" si="0"/>
        <v>57077</v>
      </c>
      <c r="K12" s="19"/>
      <c r="M12" s="3"/>
    </row>
    <row r="13" spans="1:13" ht="11.25">
      <c r="A13" s="28" t="s">
        <v>10</v>
      </c>
      <c r="B13" s="28"/>
      <c r="C13" s="30">
        <f>C10-C12</f>
        <v>-19713</v>
      </c>
      <c r="D13" s="30"/>
      <c r="E13" s="30">
        <f>E10-E12</f>
        <v>27418</v>
      </c>
      <c r="F13" s="30"/>
      <c r="G13" s="30">
        <f>G10-G12</f>
        <v>5808</v>
      </c>
      <c r="H13" s="30"/>
      <c r="I13" s="8"/>
      <c r="J13" s="30">
        <f t="shared" si="0"/>
        <v>13513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1.5299999713897705</v>
      </c>
      <c r="H14" s="29"/>
      <c r="I14" s="9"/>
      <c r="J14" s="29">
        <f t="shared" si="0"/>
        <v>14.460000276565552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1130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11349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3928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2713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1187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1470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17295</v>
      </c>
    </row>
    <row r="27" spans="1:15" ht="22.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340</v>
      </c>
      <c r="O27" s="13">
        <v>4080</v>
      </c>
    </row>
    <row r="28" spans="1:15" ht="22.5" customHeight="1">
      <c r="A28" s="33" t="s">
        <v>38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42</v>
      </c>
      <c r="N28" s="12">
        <v>2</v>
      </c>
      <c r="O28" s="13">
        <v>1770</v>
      </c>
    </row>
    <row r="29" spans="1:15" ht="22.5" customHeight="1">
      <c r="A29" s="33" t="s">
        <v>38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42</v>
      </c>
      <c r="N29" s="12">
        <v>0.3499999940395355</v>
      </c>
      <c r="O29" s="13">
        <v>393</v>
      </c>
    </row>
    <row r="30" spans="1:15" ht="11.25">
      <c r="A30" s="25" t="s">
        <v>44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600</v>
      </c>
    </row>
    <row r="32" spans="1:15" ht="22.5" customHeight="1">
      <c r="A32" s="33" t="s">
        <v>45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48</v>
      </c>
      <c r="N32" s="12">
        <v>1</v>
      </c>
      <c r="O32" s="13">
        <v>44504</v>
      </c>
    </row>
    <row r="33" spans="1:15" ht="22.5" customHeight="1">
      <c r="A33" s="33" t="s">
        <v>45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11"/>
      <c r="N33" s="12"/>
      <c r="O33" s="13">
        <v>-93984</v>
      </c>
    </row>
    <row r="34" spans="1:15" ht="22.5" customHeight="1">
      <c r="A34" s="33" t="s">
        <v>50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11"/>
      <c r="N34" s="12"/>
      <c r="O34" s="13">
        <v>50419</v>
      </c>
    </row>
    <row r="35" spans="1:15" ht="22.5" customHeight="1">
      <c r="A35" s="33" t="s">
        <v>50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11"/>
      <c r="N35" s="12"/>
      <c r="O35" s="13">
        <v>791</v>
      </c>
    </row>
    <row r="36" spans="1:15" ht="22.5" customHeight="1">
      <c r="A36" s="33" t="s">
        <v>50</v>
      </c>
      <c r="B36" s="33"/>
      <c r="C36" s="33" t="s">
        <v>53</v>
      </c>
      <c r="D36" s="33"/>
      <c r="E36" s="33"/>
      <c r="F36" s="33"/>
      <c r="G36" s="33"/>
      <c r="H36" s="33"/>
      <c r="I36" s="33"/>
      <c r="J36" s="33"/>
      <c r="K36" s="33"/>
      <c r="L36" s="33"/>
      <c r="M36" s="11"/>
      <c r="N36" s="12"/>
      <c r="O36" s="13">
        <v>445</v>
      </c>
    </row>
    <row r="37" spans="1:15" ht="22.5" customHeight="1">
      <c r="A37" s="33" t="s">
        <v>54</v>
      </c>
      <c r="B37" s="33"/>
      <c r="C37" s="33" t="s">
        <v>56</v>
      </c>
      <c r="D37" s="33"/>
      <c r="E37" s="33"/>
      <c r="F37" s="33"/>
      <c r="G37" s="33"/>
      <c r="H37" s="33"/>
      <c r="I37" s="33"/>
      <c r="J37" s="33"/>
      <c r="K37" s="33"/>
      <c r="L37" s="33"/>
      <c r="M37" s="11"/>
      <c r="N37" s="12"/>
      <c r="O37" s="13">
        <v>8987</v>
      </c>
    </row>
    <row r="39" ht="11.25">
      <c r="A39" s="1" t="s">
        <v>55</v>
      </c>
    </row>
  </sheetData>
  <mergeCells count="89">
    <mergeCell ref="A37:B37"/>
    <mergeCell ref="C37:L37"/>
    <mergeCell ref="A35:B35"/>
    <mergeCell ref="C35:L35"/>
    <mergeCell ref="A36:B36"/>
    <mergeCell ref="C36:L36"/>
    <mergeCell ref="A33:B33"/>
    <mergeCell ref="C33:L33"/>
    <mergeCell ref="A34:B34"/>
    <mergeCell ref="C34:L34"/>
    <mergeCell ref="A30:O30"/>
    <mergeCell ref="A31:B31"/>
    <mergeCell ref="C31:L31"/>
    <mergeCell ref="A32:B32"/>
    <mergeCell ref="C32:L32"/>
    <mergeCell ref="A28:B28"/>
    <mergeCell ref="C28:L28"/>
    <mergeCell ref="A29:B29"/>
    <mergeCell ref="C29:L29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2014-02-20T04:03:43Z</dcterms:modified>
  <cp:category/>
  <cp:version/>
  <cp:contentType/>
  <cp:contentStatus/>
</cp:coreProperties>
</file>