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<sst xmlns="http://schemas.openxmlformats.org/spreadsheetml/2006/main" count="55" uniqueCount="49">
  <si>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</si>
  <si>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</si>
  <si>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</si>
  <si>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</si>
  <si>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</si>
  <si>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</si>
  <si>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</si>
  <si>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</si>
  <si>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</si>
  <si>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</si>
  <si>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</si>
  <si>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</si>
  <si>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</si>
  <si>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</si>
  <si>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</si>
  <si>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</si>
  <si>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</si>
  <si>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</si>
  <si>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</si>
  <si>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</si>
  <si>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</si>
  <si>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78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</si>
  <si>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</si>
  <si>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</si>
  <si>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</si>
  <si>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</si>
  <si>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</si>
  <si>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</si>
  <si>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</si>
  <si>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</si>
  <si>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</si>
  <si>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</si>
  <si>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</si>
  <si>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</si>
  <si>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</si>
  <si>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</si>
  <si>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</si>
  <si>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</si>
  <si>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</si>
  <si>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</si>
  <si>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(22.07.2013) Ремонт у/у (м,з/п) </t>
  </si>
  <si>
    <t xml:space="preserve">(30.09.2013) Ремонт у/у (м,з/п) </t>
  </si>
  <si>
    <t xml:space="preserve">(30.06.2013) Установка манометра (м,з/п) </t>
  </si>
  <si>
    <t xml:space="preserve">(30.06.2013) Установка замка в у/у (м) </t>
  </si>
  <si>
    <t xml:space="preserve">(31.12.2013) Замена эл/патрона (м,з/п) </t>
  </si>
  <si>
    <t xml:space="preserve">(31.12.2013) Ремонт у/у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</si>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</sst>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9">
      <selection activeCell="C34" sqref="C34:L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249.6999969482422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7329</v>
      </c>
      <c r="D8" s="19"/>
      <c r="E8" s="19">
        <v>0</v>
      </c>
      <c r="F8" s="19"/>
      <c r="G8" s="19">
        <v>0</v>
      </c>
      <c r="H8" s="19"/>
      <c r="I8" s="7"/>
      <c r="J8" s="19">
        <f aca="true" t="shared" si="0" ref="J8:J14">C8+E8+G8</f>
        <v>7329</v>
      </c>
      <c r="K8" s="19"/>
      <c r="M8" s="3"/>
    </row>
    <row r="9" spans="1:13" ht="11.25">
      <c r="A9" s="28" t="s">
        <v>5</v>
      </c>
      <c r="B9" s="28"/>
      <c r="C9" s="19">
        <v>15312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15312</v>
      </c>
      <c r="K9" s="19"/>
      <c r="M9" s="3"/>
    </row>
    <row r="10" spans="1:13" ht="11.25">
      <c r="A10" s="28" t="s">
        <v>6</v>
      </c>
      <c r="B10" s="28"/>
      <c r="C10" s="19">
        <v>12491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12491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20651</v>
      </c>
      <c r="D12" s="19"/>
      <c r="E12" s="19">
        <v>9289</v>
      </c>
      <c r="F12" s="19"/>
      <c r="G12" s="19">
        <v>0</v>
      </c>
      <c r="H12" s="19"/>
      <c r="I12" s="7"/>
      <c r="J12" s="19">
        <f t="shared" si="0"/>
        <v>29940</v>
      </c>
      <c r="K12" s="19"/>
      <c r="M12" s="3"/>
    </row>
    <row r="13" spans="1:13" ht="11.25">
      <c r="A13" s="28" t="s">
        <v>10</v>
      </c>
      <c r="B13" s="28"/>
      <c r="C13" s="30">
        <f>C10-C12</f>
        <v>-8160</v>
      </c>
      <c r="D13" s="30"/>
      <c r="E13" s="30">
        <f>E10-E12</f>
        <v>-9289</v>
      </c>
      <c r="F13" s="30"/>
      <c r="G13" s="30">
        <f>G10-G12</f>
        <v>0</v>
      </c>
      <c r="H13" s="30"/>
      <c r="I13" s="8"/>
      <c r="J13" s="30">
        <f t="shared" si="0"/>
        <v>-17449</v>
      </c>
      <c r="K13" s="30"/>
      <c r="M13" s="3"/>
    </row>
    <row r="14" spans="1:13" ht="11.25">
      <c r="A14" s="28" t="s">
        <v>20</v>
      </c>
      <c r="B14" s="28"/>
      <c r="C14" s="29">
        <v>5.070000171661377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5.070000171661377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6024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2085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1440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542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780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9180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1073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681</v>
      </c>
    </row>
    <row r="30" spans="1:15" ht="22.5" customHeight="1">
      <c r="A30" s="33" t="s">
        <v>39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1332</v>
      </c>
    </row>
    <row r="31" spans="1:15" ht="22.5" customHeight="1">
      <c r="A31" s="33" t="s">
        <v>39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106</v>
      </c>
    </row>
    <row r="32" spans="1:15" ht="22.5" customHeight="1">
      <c r="A32" s="33" t="s">
        <v>39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116</v>
      </c>
    </row>
    <row r="33" spans="1:15" ht="22.5" customHeight="1">
      <c r="A33" s="33" t="s">
        <v>39</v>
      </c>
      <c r="B33" s="33"/>
      <c r="C33" s="33" t="s">
        <v>45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1211</v>
      </c>
    </row>
    <row r="34" spans="1:15" ht="22.5" customHeight="1">
      <c r="A34" s="33" t="s">
        <v>46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4770</v>
      </c>
    </row>
    <row r="36" ht="11.25">
      <c r="A36" s="1" t="s">
        <v>47</v>
      </c>
    </row>
  </sheetData>
  <mergeCells count="83"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2014-02-20T04:06:35Z</dcterms:modified>
  <cp:category/>
  <cp:version/>
  <cp:contentType/>
  <cp:contentStatus/>
</cp:coreProperties>
</file>