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<sst xmlns="http://schemas.openxmlformats.org/spreadsheetml/2006/main" count="52" uniqueCount="47">
  <si>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</si>
  <si>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</si>
  <si>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</si>
  <si>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</si>
  <si>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</si>
  <si>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</si>
  <si>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</si>
  <si>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</si>
  <si>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</si>
  <si>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</si>
  <si>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</si>
  <si>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</si>
  <si>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</si>
  <si>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</si>
  <si>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</si>
  <si>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</si>
  <si>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</si>
  <si>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</si>
  <si>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</si>
  <si>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</si>
  <si>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</si>
  <si>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</si>
  <si>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Пирогова ул. 14 2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</si>
  <si>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</si>
  <si>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</si>
  <si>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</si>
  <si>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</si>
  <si>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</si>
  <si>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</si>
  <si>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</si>
  <si>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</si>
  <si>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</si>
  <si>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</si>
  <si>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</si>
  <si>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</si>
  <si>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</si>
  <si>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</si>
  <si>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</si>
  <si>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</si>
  <si>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(26.03.2013) Ремонт канализации (м,з/п) </t>
  </si>
  <si>
    <t xml:space="preserve">(19.02.2013) Ремонт с/о (м,з/п) </t>
  </si>
  <si>
    <t xml:space="preserve">(19.02.2013) Частичный ремонт с/о (м,з/п) </t>
  </si>
  <si>
    <t xml:space="preserve">(30.06.2013) Установка замка в у/у (м) </t>
  </si>
  <si>
    <t xml:space="preserve">(17.10.2013) Ремонт с/о в МОП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</si>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</sst>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22">
      <selection activeCell="C33" sqref="C33:L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22</v>
      </c>
      <c r="C3" s="27"/>
      <c r="D3" s="27"/>
      <c r="E3" s="27"/>
      <c r="F3" s="14" t="s">
        <v>15</v>
      </c>
      <c r="G3" s="14"/>
      <c r="H3" s="14"/>
      <c r="I3" s="20">
        <v>574.1799926757812</v>
      </c>
      <c r="J3" s="20"/>
      <c r="L3" s="22"/>
      <c r="M3" s="22"/>
      <c r="N3" s="22"/>
      <c r="O3" s="10"/>
    </row>
    <row r="4" spans="1:12" ht="11.25">
      <c r="A4" s="1" t="s">
        <v>24</v>
      </c>
      <c r="F4" s="14" t="s">
        <v>7</v>
      </c>
      <c r="G4" s="14"/>
      <c r="H4" s="14"/>
      <c r="I4" s="21">
        <v>20</v>
      </c>
      <c r="J4" s="21"/>
      <c r="L4" s="3"/>
    </row>
    <row r="5" spans="6:10" ht="11.25">
      <c r="F5" s="14" t="s">
        <v>16</v>
      </c>
      <c r="G5" s="14"/>
      <c r="H5" s="14"/>
      <c r="I5" s="21">
        <v>40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37256</v>
      </c>
      <c r="D8" s="19"/>
      <c r="E8" s="19">
        <v>55990</v>
      </c>
      <c r="F8" s="19"/>
      <c r="G8" s="19">
        <v>0</v>
      </c>
      <c r="H8" s="19"/>
      <c r="I8" s="7"/>
      <c r="J8" s="19">
        <f aca="true" t="shared" si="0" ref="J8:J15">C8+E8+G8</f>
        <v>93246</v>
      </c>
      <c r="K8" s="19"/>
      <c r="M8" s="3"/>
    </row>
    <row r="9" spans="1:13" ht="11.25">
      <c r="A9" s="17" t="s">
        <v>9</v>
      </c>
      <c r="B9" s="18"/>
      <c r="C9" s="15">
        <v>-87082</v>
      </c>
      <c r="D9" s="16"/>
      <c r="E9" s="15">
        <v>111139</v>
      </c>
      <c r="F9" s="16"/>
      <c r="G9" s="15">
        <v>0</v>
      </c>
      <c r="H9" s="16"/>
      <c r="I9" s="7"/>
      <c r="J9" s="15">
        <f t="shared" si="0"/>
        <v>24057</v>
      </c>
      <c r="K9" s="16"/>
      <c r="M9" s="3"/>
    </row>
    <row r="10" spans="1:13" ht="11.25">
      <c r="A10" s="28" t="s">
        <v>5</v>
      </c>
      <c r="B10" s="28"/>
      <c r="C10" s="19">
        <v>35208</v>
      </c>
      <c r="D10" s="19"/>
      <c r="E10" s="19">
        <v>53880</v>
      </c>
      <c r="F10" s="19"/>
      <c r="G10" s="19">
        <v>0</v>
      </c>
      <c r="H10" s="19"/>
      <c r="I10" s="7"/>
      <c r="J10" s="19">
        <f t="shared" si="0"/>
        <v>89088</v>
      </c>
      <c r="K10" s="19"/>
      <c r="M10" s="3"/>
    </row>
    <row r="11" spans="1:13" ht="11.25">
      <c r="A11" s="28" t="s">
        <v>6</v>
      </c>
      <c r="B11" s="28"/>
      <c r="C11" s="19">
        <v>26427</v>
      </c>
      <c r="D11" s="19"/>
      <c r="E11" s="19">
        <v>40440</v>
      </c>
      <c r="F11" s="19"/>
      <c r="G11" s="19">
        <v>0</v>
      </c>
      <c r="H11" s="19"/>
      <c r="I11" s="7"/>
      <c r="J11" s="19">
        <f t="shared" si="0"/>
        <v>66867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7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45825</v>
      </c>
      <c r="D13" s="19"/>
      <c r="E13" s="19">
        <v>20443</v>
      </c>
      <c r="F13" s="19"/>
      <c r="G13" s="19">
        <v>0</v>
      </c>
      <c r="H13" s="19"/>
      <c r="I13" s="7"/>
      <c r="J13" s="19">
        <f t="shared" si="0"/>
        <v>66268</v>
      </c>
      <c r="K13" s="19"/>
      <c r="M13" s="3"/>
    </row>
    <row r="14" spans="1:13" ht="11.25">
      <c r="A14" s="28" t="s">
        <v>11</v>
      </c>
      <c r="B14" s="28"/>
      <c r="C14" s="30">
        <f>C11-C13</f>
        <v>-19398</v>
      </c>
      <c r="D14" s="30"/>
      <c r="E14" s="30">
        <f>E11-E13</f>
        <v>19997</v>
      </c>
      <c r="F14" s="30"/>
      <c r="G14" s="30">
        <f>G11-G13</f>
        <v>0</v>
      </c>
      <c r="H14" s="30"/>
      <c r="I14" s="8"/>
      <c r="J14" s="30">
        <f t="shared" si="0"/>
        <v>599</v>
      </c>
      <c r="K14" s="30"/>
      <c r="M14" s="3"/>
    </row>
    <row r="15" spans="1:13" ht="11.25">
      <c r="A15" s="28" t="s">
        <v>21</v>
      </c>
      <c r="B15" s="28"/>
      <c r="C15" s="29">
        <v>5.110000133514404</v>
      </c>
      <c r="D15" s="29"/>
      <c r="E15" s="29">
        <v>7.820000171661377</v>
      </c>
      <c r="F15" s="29"/>
      <c r="G15" s="29">
        <v>0</v>
      </c>
      <c r="H15" s="29"/>
      <c r="I15" s="9"/>
      <c r="J15" s="29">
        <f t="shared" si="0"/>
        <v>12.930000305175781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18</v>
      </c>
      <c r="B18" s="25"/>
      <c r="C18" s="25" t="s">
        <v>19</v>
      </c>
      <c r="D18" s="25"/>
      <c r="E18" s="25"/>
      <c r="F18" s="25"/>
      <c r="G18" s="25"/>
      <c r="H18" s="25"/>
      <c r="I18" s="25"/>
      <c r="J18" s="25"/>
      <c r="K18" s="25"/>
      <c r="L18" s="25"/>
      <c r="M18" s="5" t="s">
        <v>17</v>
      </c>
      <c r="N18" s="6" t="s">
        <v>4</v>
      </c>
      <c r="O18" s="6" t="s">
        <v>20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1378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13831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4787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3306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1446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21077</v>
      </c>
    </row>
    <row r="27" spans="1:15" ht="11.25">
      <c r="A27" s="25" t="s">
        <v>37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2031</v>
      </c>
    </row>
    <row r="29" spans="1:15" ht="22.5" customHeight="1">
      <c r="A29" s="33" t="s">
        <v>38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1495</v>
      </c>
    </row>
    <row r="30" spans="1:15" ht="22.5" customHeight="1">
      <c r="A30" s="33" t="s">
        <v>38</v>
      </c>
      <c r="B30" s="33"/>
      <c r="C30" s="33" t="s">
        <v>41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2002</v>
      </c>
    </row>
    <row r="31" spans="1:15" ht="22.5" customHeight="1">
      <c r="A31" s="33" t="s">
        <v>38</v>
      </c>
      <c r="B31" s="33"/>
      <c r="C31" s="33" t="s">
        <v>42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106</v>
      </c>
    </row>
    <row r="32" spans="1:15" ht="22.5" customHeight="1">
      <c r="A32" s="33" t="s">
        <v>38</v>
      </c>
      <c r="B32" s="33"/>
      <c r="C32" s="33" t="s">
        <v>43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3857</v>
      </c>
    </row>
    <row r="33" spans="1:15" ht="22.5" customHeight="1">
      <c r="A33" s="33" t="s">
        <v>44</v>
      </c>
      <c r="B33" s="33"/>
      <c r="C33" s="33" t="s">
        <v>46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10952</v>
      </c>
    </row>
    <row r="35" ht="11.25">
      <c r="A35" s="1" t="s">
        <v>45</v>
      </c>
    </row>
  </sheetData>
  <mergeCells count="84">
    <mergeCell ref="A32:B32"/>
    <mergeCell ref="C32:L32"/>
    <mergeCell ref="A33:B33"/>
    <mergeCell ref="C33:L33"/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2014-02-20T07:08:48Z</dcterms:modified>
  <cp:category/>
  <cp:version/>
  <cp:contentType/>
  <cp:contentStatus/>
</cp:coreProperties>
</file>