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<sst xmlns="http://schemas.openxmlformats.org/spreadsheetml/2006/main" count="52" uniqueCount="49">
  <si>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</si>
  <si>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</si>
  <si>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</si>
  <si>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</si>
  <si>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</si>
  <si>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</si>
  <si>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</si>
  <si>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</si>
  <si>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</si>
  <si>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</si>
  <si>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</si>
  <si>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</si>
  <si>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</si>
  <si>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</si>
  <si>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</si>
  <si>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</si>
  <si>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</si>
  <si>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</si>
  <si>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</si>
  <si>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</si>
  <si>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</si>
  <si>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Савиных ул. 1 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</si>
  <si>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</si>
  <si>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</si>
  <si>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</si>
  <si>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</si>
  <si>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</si>
  <si>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</si>
  <si>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</si>
  <si>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</si>
  <si>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</si>
  <si>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</si>
  <si>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</si>
  <si>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</si>
  <si>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</si>
  <si>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</si>
  <si>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</si>
  <si>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</si>
  <si>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</si>
  <si>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(03.03.2013) Очистка кровли от снега </t>
  </si>
  <si>
    <t>м2</t>
  </si>
  <si>
    <t>Текущий ремонт</t>
  </si>
  <si>
    <t>Другие расходы по ТР</t>
  </si>
  <si>
    <t xml:space="preserve">(22.05.2013) Ремонт у/у (м,з/п) </t>
  </si>
  <si>
    <t xml:space="preserve">(26.03.2013) Ремонт у/у (м,з/п) </t>
  </si>
  <si>
    <t xml:space="preserve">(30.05.2013) Ликвидация последствий после аварии на с/о </t>
  </si>
  <si>
    <t>Другие расходы по текущему ремонту</t>
  </si>
  <si>
    <t>Директор  _________________ В.Ю. Петрашов</t>
  </si>
  <si>
    <t xml:space="preserve">(31.08..2013)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</si>
</sst>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9">
      <selection activeCell="C32" sqref="C32:L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273.79998779296875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15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6792</v>
      </c>
      <c r="D8" s="19"/>
      <c r="E8" s="19">
        <v>10395</v>
      </c>
      <c r="F8" s="19"/>
      <c r="G8" s="19">
        <v>1167</v>
      </c>
      <c r="H8" s="19"/>
      <c r="I8" s="7"/>
      <c r="J8" s="19">
        <f aca="true" t="shared" si="0" ref="J8:J14">C8+E8+G8</f>
        <v>18354</v>
      </c>
      <c r="K8" s="19"/>
      <c r="M8" s="3"/>
    </row>
    <row r="9" spans="1:13" ht="11.25">
      <c r="A9" s="28" t="s">
        <v>5</v>
      </c>
      <c r="B9" s="28"/>
      <c r="C9" s="19">
        <v>16788</v>
      </c>
      <c r="D9" s="19"/>
      <c r="E9" s="19">
        <v>25692</v>
      </c>
      <c r="F9" s="19"/>
      <c r="G9" s="19">
        <v>4097</v>
      </c>
      <c r="H9" s="19"/>
      <c r="I9" s="7"/>
      <c r="J9" s="19">
        <f t="shared" si="0"/>
        <v>46577</v>
      </c>
      <c r="K9" s="19"/>
      <c r="M9" s="3"/>
    </row>
    <row r="10" spans="1:13" ht="11.25">
      <c r="A10" s="28" t="s">
        <v>6</v>
      </c>
      <c r="B10" s="28"/>
      <c r="C10" s="19">
        <v>15180</v>
      </c>
      <c r="D10" s="19"/>
      <c r="E10" s="19">
        <v>23232</v>
      </c>
      <c r="F10" s="19"/>
      <c r="G10" s="19">
        <v>4250</v>
      </c>
      <c r="H10" s="19"/>
      <c r="I10" s="7"/>
      <c r="J10" s="19">
        <f t="shared" si="0"/>
        <v>42662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24386</v>
      </c>
      <c r="D12" s="19"/>
      <c r="E12" s="19">
        <v>22262</v>
      </c>
      <c r="F12" s="19"/>
      <c r="G12" s="19">
        <v>0</v>
      </c>
      <c r="H12" s="19"/>
      <c r="I12" s="7"/>
      <c r="J12" s="19">
        <f t="shared" si="0"/>
        <v>46648</v>
      </c>
      <c r="K12" s="19"/>
      <c r="M12" s="3"/>
    </row>
    <row r="13" spans="1:13" ht="11.25">
      <c r="A13" s="28" t="s">
        <v>10</v>
      </c>
      <c r="B13" s="28"/>
      <c r="C13" s="30">
        <f>C10-C12</f>
        <v>-9206</v>
      </c>
      <c r="D13" s="30"/>
      <c r="E13" s="30">
        <f>E10-E12</f>
        <v>970</v>
      </c>
      <c r="F13" s="30"/>
      <c r="G13" s="30">
        <f>G10-G12</f>
        <v>4250</v>
      </c>
      <c r="H13" s="30"/>
      <c r="I13" s="8"/>
      <c r="J13" s="30">
        <f t="shared" si="0"/>
        <v>-3986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7.820000171661377</v>
      </c>
      <c r="F14" s="29"/>
      <c r="G14" s="29">
        <v>1.5299999713897705</v>
      </c>
      <c r="H14" s="29"/>
      <c r="I14" s="9"/>
      <c r="J14" s="29">
        <f t="shared" si="0"/>
        <v>14.460000276565552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658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6602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2285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1578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690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855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10061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103.55000305175781</v>
      </c>
      <c r="O27" s="13">
        <v>1657</v>
      </c>
    </row>
    <row r="28" spans="1:15" ht="11.25">
      <c r="A28" s="25" t="s">
        <v>41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872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2602</v>
      </c>
    </row>
    <row r="31" spans="1:15" ht="22.5" customHeight="1">
      <c r="A31" s="33" t="s">
        <v>42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11"/>
      <c r="N31" s="12"/>
      <c r="O31" s="13">
        <v>13560</v>
      </c>
    </row>
    <row r="32" spans="1:15" ht="22.5" customHeight="1">
      <c r="A32" s="33" t="s">
        <v>46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11"/>
      <c r="N32" s="12"/>
      <c r="O32" s="13">
        <v>5228</v>
      </c>
    </row>
    <row r="34" ht="11.25">
      <c r="A34" s="1" t="s">
        <v>47</v>
      </c>
    </row>
  </sheetData>
  <mergeCells count="79">
    <mergeCell ref="A31:B31"/>
    <mergeCell ref="C31:L31"/>
    <mergeCell ref="A32:B32"/>
    <mergeCell ref="C32:L32"/>
    <mergeCell ref="A28:O28"/>
    <mergeCell ref="A29:B29"/>
    <mergeCell ref="C29:L29"/>
    <mergeCell ref="A30:B30"/>
    <mergeCell ref="C30:L30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2014-02-20T05:55:00Z</dcterms:modified>
  <cp:category/>
  <cp:version/>
  <cp:contentType/>
  <cp:contentStatus/>
</cp:coreProperties>
</file>