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<sst xmlns="http://schemas.openxmlformats.org/spreadsheetml/2006/main" count="43" uniqueCount="42">
  <si>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</si>
  <si>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</si>
  <si>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</si>
  <si>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</si>
  <si>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</si>
  <si>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</si>
  <si>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</si>
  <si>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</si>
  <si>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</si>
  <si>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</si>
  <si>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</si>
  <si>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</si>
  <si>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</si>
  <si>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</si>
  <si>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</si>
  <si>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</si>
  <si>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</si>
  <si>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</si>
  <si>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</si>
  <si>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</si>
  <si>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</si>
  <si>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97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</si>
  <si>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</si>
  <si>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</si>
  <si>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</si>
  <si>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</si>
  <si>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</si>
  <si>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</si>
  <si>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</si>
  <si>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</si>
  <si>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</si>
  <si>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</si>
  <si>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</si>
  <si>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</si>
  <si>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</si>
  <si>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</si>
  <si>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</si>
  <si>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</si>
  <si>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(24.12.2013) Ремонт ХГВС (м, з/п) </t>
  </si>
  <si>
    <t>Другие расходы по текущему ремонту</t>
  </si>
  <si>
    <t>Директор  _________________ В.Ю. Петрашов</t>
  </si>
  <si>
    <t xml:space="preserve">(31.08.2013)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</si>
</sst>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4">
      <selection activeCell="C28" sqref="C28:L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294.6000061035156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46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26686</v>
      </c>
      <c r="D8" s="19"/>
      <c r="E8" s="19">
        <v>30728</v>
      </c>
      <c r="F8" s="19"/>
      <c r="G8" s="19">
        <v>544</v>
      </c>
      <c r="H8" s="19"/>
      <c r="I8" s="7"/>
      <c r="J8" s="19">
        <f aca="true" t="shared" si="0" ref="J8:J14">C8+E8+G8</f>
        <v>57958</v>
      </c>
      <c r="K8" s="19"/>
      <c r="M8" s="3"/>
    </row>
    <row r="9" spans="1:13" ht="11.25">
      <c r="A9" s="28" t="s">
        <v>5</v>
      </c>
      <c r="B9" s="28"/>
      <c r="C9" s="19">
        <v>20112</v>
      </c>
      <c r="D9" s="19"/>
      <c r="E9" s="19">
        <v>23892</v>
      </c>
      <c r="F9" s="19"/>
      <c r="G9" s="19">
        <v>0</v>
      </c>
      <c r="H9" s="19"/>
      <c r="I9" s="7"/>
      <c r="J9" s="19">
        <f t="shared" si="0"/>
        <v>44004</v>
      </c>
      <c r="K9" s="19"/>
      <c r="M9" s="3"/>
    </row>
    <row r="10" spans="1:13" ht="11.25">
      <c r="A10" s="28" t="s">
        <v>6</v>
      </c>
      <c r="B10" s="28"/>
      <c r="C10" s="19">
        <v>16207</v>
      </c>
      <c r="D10" s="19"/>
      <c r="E10" s="19">
        <v>19210</v>
      </c>
      <c r="F10" s="19"/>
      <c r="G10" s="19">
        <v>260</v>
      </c>
      <c r="H10" s="19"/>
      <c r="I10" s="7"/>
      <c r="J10" s="19">
        <f t="shared" si="0"/>
        <v>35677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23550</v>
      </c>
      <c r="D12" s="19"/>
      <c r="E12" s="19">
        <v>7675</v>
      </c>
      <c r="F12" s="19"/>
      <c r="G12" s="19">
        <v>0</v>
      </c>
      <c r="H12" s="19"/>
      <c r="I12" s="7"/>
      <c r="J12" s="19">
        <f t="shared" si="0"/>
        <v>31225</v>
      </c>
      <c r="K12" s="19"/>
      <c r="M12" s="3"/>
    </row>
    <row r="13" spans="1:13" ht="11.25">
      <c r="A13" s="28" t="s">
        <v>10</v>
      </c>
      <c r="B13" s="28"/>
      <c r="C13" s="30">
        <f>C10-C12</f>
        <v>-7343</v>
      </c>
      <c r="D13" s="30"/>
      <c r="E13" s="30">
        <f>E10-E12</f>
        <v>11535</v>
      </c>
      <c r="F13" s="30"/>
      <c r="G13" s="30">
        <f>G10-G12</f>
        <v>260</v>
      </c>
      <c r="H13" s="30"/>
      <c r="I13" s="8"/>
      <c r="J13" s="30">
        <f t="shared" si="0"/>
        <v>4452</v>
      </c>
      <c r="K13" s="30"/>
      <c r="M13" s="3"/>
    </row>
    <row r="14" spans="1:13" ht="11.25">
      <c r="A14" s="28" t="s">
        <v>20</v>
      </c>
      <c r="B14" s="28"/>
      <c r="C14" s="29">
        <v>5.690000057220459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13.980000257492065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708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7108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2460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1699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743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10832</v>
      </c>
    </row>
    <row r="26" spans="1:15" ht="11.25">
      <c r="A26" s="25" t="s">
        <v>36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2046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5629</v>
      </c>
    </row>
    <row r="30" ht="11.25">
      <c r="A30" s="1" t="s">
        <v>40</v>
      </c>
    </row>
  </sheetData>
  <mergeCells count="71">
    <mergeCell ref="A26:O26"/>
    <mergeCell ref="A27:B27"/>
    <mergeCell ref="C27:L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2014-02-20T05:54:00Z</dcterms:modified>
  <cp:category/>
  <cp:version/>
  <cp:contentType/>
  <cp:contentStatus/>
</cp:coreProperties>
</file>