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<sst xmlns="http://schemas.openxmlformats.org/spreadsheetml/2006/main" count="68" uniqueCount="58">
  <si>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</si>
  <si>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</si>
  <si>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</si>
  <si>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</si>
  <si>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</si>
  <si>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</si>
  <si>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</si>
  <si>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</si>
  <si>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</si>
  <si>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</si>
  <si>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</si>
  <si>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</si>
  <si>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</si>
  <si>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</si>
  <si>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</si>
  <si>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</si>
  <si>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</si>
  <si>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</si>
  <si>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</si>
  <si>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</si>
  <si>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</si>
  <si>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</si>
  <si>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</si>
  <si>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</si>
  <si>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</si>
  <si>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Яковлева ул., 6,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</si>
  <si>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</si>
  <si>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</si>
  <si>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</si>
  <si>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</si>
  <si>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</si>
  <si>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</si>
  <si>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</si>
  <si>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</si>
  <si>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</si>
  <si>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</si>
  <si>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лифт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</si>
  <si>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</si>
  <si>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</si>
  <si>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</si>
  <si>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</si>
  <si>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</si>
  <si>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</si>
  <si>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</si>
  <si>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</si>
  <si>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Двери</t>
  </si>
  <si>
    <t>(30.04.2007) Ремонт дверей</t>
  </si>
  <si>
    <t>шт</t>
  </si>
  <si>
    <t>Помещения общего пользования</t>
  </si>
  <si>
    <t>(28.02.2007) Ремонт подъезда</t>
  </si>
  <si>
    <t>Система отопления</t>
  </si>
  <si>
    <t>(30.12.2007) Ремонт системы отопления, демонтаж и монтаж радиатора чугунного (кв. 23)</t>
  </si>
  <si>
    <t>Система электроснабжения</t>
  </si>
  <si>
    <t>(30.06.2007) Ремонт этажных эл. Щитов (кв. № 24)</t>
  </si>
  <si>
    <t>(30.03.2007) Ремонт освещения Моп, с заменой светильников типа "шар"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</si>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</sst>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Q12" sqref="Q12"/>
      <selection activeCell="A37" sqref="A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2124.5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50</v>
      </c>
      <c r="J4" s="29"/>
      <c r="L4" s="9"/>
      <c r="M4" s="9"/>
    </row>
    <row r="5" spans="1:10" ht="9.75">
      <c r="A5" s="1" t="s">
        <v>55</v>
      </c>
      <c r="F5" s="21" t="s">
        <v>4</v>
      </c>
      <c r="G5" s="21"/>
      <c r="H5" s="21"/>
      <c r="I5" s="29">
        <v>88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53814.7</v>
      </c>
      <c r="D8" s="20"/>
      <c r="E8" s="20">
        <v>22336.35</v>
      </c>
      <c r="F8" s="20"/>
      <c r="G8" s="20">
        <v>16734</v>
      </c>
      <c r="H8" s="20"/>
      <c r="I8" s="2"/>
      <c r="J8" s="20">
        <f aca="true" t="shared" si="0" ref="J8:J15">C8+E8+G8</f>
        <v>92885.04999999999</v>
      </c>
      <c r="K8" s="20"/>
      <c r="M8" s="4"/>
      <c r="N8" s="1"/>
    </row>
    <row r="9" spans="1:14" ht="9.75">
      <c r="A9" s="30" t="s">
        <v>12</v>
      </c>
      <c r="B9" s="31"/>
      <c r="C9" s="22">
        <v>1179</v>
      </c>
      <c r="D9" s="23"/>
      <c r="E9" s="22">
        <v>40107</v>
      </c>
      <c r="F9" s="23"/>
      <c r="G9" s="22">
        <v>12797</v>
      </c>
      <c r="H9" s="23"/>
      <c r="I9" s="2"/>
      <c r="J9" s="22">
        <f t="shared" si="0"/>
        <v>54083</v>
      </c>
      <c r="K9" s="23"/>
      <c r="M9" s="4"/>
      <c r="N9" s="1"/>
    </row>
    <row r="10" spans="1:14" ht="9.75">
      <c r="A10" s="15" t="s">
        <v>9</v>
      </c>
      <c r="B10" s="15"/>
      <c r="C10" s="20">
        <v>113422.92</v>
      </c>
      <c r="D10" s="20"/>
      <c r="E10" s="20">
        <v>97109.52</v>
      </c>
      <c r="F10" s="20"/>
      <c r="G10" s="20">
        <v>34412.21</v>
      </c>
      <c r="H10" s="20"/>
      <c r="I10" s="2"/>
      <c r="J10" s="20">
        <f t="shared" si="0"/>
        <v>244944.65</v>
      </c>
      <c r="K10" s="20"/>
      <c r="M10" s="4"/>
      <c r="N10" s="1"/>
    </row>
    <row r="11" spans="1:14" ht="9.75">
      <c r="A11" s="15" t="s">
        <v>10</v>
      </c>
      <c r="B11" s="15"/>
      <c r="C11" s="20">
        <v>76813.22</v>
      </c>
      <c r="D11" s="20"/>
      <c r="E11" s="20">
        <v>83057.17</v>
      </c>
      <c r="F11" s="20"/>
      <c r="G11" s="20">
        <v>27329.21</v>
      </c>
      <c r="H11" s="20"/>
      <c r="I11" s="2"/>
      <c r="J11" s="20">
        <f t="shared" si="0"/>
        <v>187199.6</v>
      </c>
      <c r="K11" s="20"/>
      <c r="M11" s="4"/>
      <c r="N11" s="1"/>
    </row>
    <row r="12" spans="1:14" ht="9.75">
      <c r="A12" s="30" t="s">
        <v>23</v>
      </c>
      <c r="B12" s="31"/>
      <c r="C12" s="22">
        <v>3657.77238095238</v>
      </c>
      <c r="D12" s="23"/>
      <c r="E12" s="22">
        <v>3955.103333333333</v>
      </c>
      <c r="F12" s="23"/>
      <c r="G12" s="22">
        <v>1301.3909523809523</v>
      </c>
      <c r="H12" s="23"/>
      <c r="I12" s="2"/>
      <c r="J12" s="22">
        <f t="shared" si="0"/>
        <v>8914.266666666665</v>
      </c>
      <c r="K12" s="23"/>
      <c r="M12" s="4"/>
      <c r="N12" s="1"/>
    </row>
    <row r="13" spans="1:14" ht="9.75">
      <c r="A13" s="15" t="s">
        <v>13</v>
      </c>
      <c r="B13" s="15"/>
      <c r="C13" s="20">
        <v>82034</v>
      </c>
      <c r="D13" s="20"/>
      <c r="E13" s="20">
        <v>95810</v>
      </c>
      <c r="F13" s="20"/>
      <c r="G13" s="20">
        <v>0</v>
      </c>
      <c r="H13" s="20"/>
      <c r="I13" s="2"/>
      <c r="J13" s="20">
        <f t="shared" si="0"/>
        <v>177844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-7699.552380952378</v>
      </c>
      <c r="D14" s="16"/>
      <c r="E14" s="16">
        <f>E9+E11-E13-E12</f>
        <v>23399.066666666666</v>
      </c>
      <c r="F14" s="16"/>
      <c r="G14" s="16">
        <f>G9+G11-G13-G12</f>
        <v>38824.81904761905</v>
      </c>
      <c r="H14" s="16"/>
      <c r="I14" s="7"/>
      <c r="J14" s="16">
        <f t="shared" si="0"/>
        <v>54524.333333333336</v>
      </c>
      <c r="K14" s="16"/>
      <c r="M14" s="4"/>
      <c r="N14" s="1"/>
    </row>
    <row r="15" spans="1:14" ht="9.75">
      <c r="A15" s="15" t="s">
        <v>15</v>
      </c>
      <c r="B15" s="15"/>
      <c r="C15" s="19">
        <v>4.45</v>
      </c>
      <c r="D15" s="19"/>
      <c r="E15" s="19">
        <v>3.81</v>
      </c>
      <c r="F15" s="19"/>
      <c r="G15" s="19">
        <v>1.53</v>
      </c>
      <c r="H15" s="19"/>
      <c r="I15" s="6"/>
      <c r="J15" s="19">
        <f t="shared" si="0"/>
        <v>9.79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39</v>
      </c>
      <c r="O21" s="11">
        <v>11256</v>
      </c>
    </row>
    <row r="22" spans="1:15" ht="33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56</v>
      </c>
      <c r="N22" s="12">
        <v>0.23</v>
      </c>
      <c r="O22" s="11">
        <v>5374</v>
      </c>
    </row>
    <row r="23" spans="1:15" ht="27.75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56</v>
      </c>
      <c r="N23" s="12">
        <v>0.26</v>
      </c>
      <c r="O23" s="11">
        <v>6075</v>
      </c>
    </row>
    <row r="24" spans="1:15" ht="21.75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34</v>
      </c>
      <c r="N24" s="11">
        <v>210</v>
      </c>
      <c r="O24" s="11">
        <v>20841</v>
      </c>
    </row>
    <row r="25" spans="1:15" ht="22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9334</v>
      </c>
      <c r="O25" s="11">
        <v>11852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56</v>
      </c>
      <c r="N26" s="12">
        <v>0.18</v>
      </c>
      <c r="O26" s="11">
        <v>4206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56</v>
      </c>
      <c r="N27" s="12">
        <v>0.43</v>
      </c>
      <c r="O27" s="11">
        <v>10047</v>
      </c>
    </row>
    <row r="28" spans="1:15" ht="33.7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56</v>
      </c>
      <c r="N28" s="12">
        <v>0.53</v>
      </c>
      <c r="O28" s="11">
        <v>12383</v>
      </c>
    </row>
    <row r="29" spans="1:15" ht="9.75">
      <c r="A29" s="14" t="s">
        <v>44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23.25" customHeight="1">
      <c r="A30" s="13" t="s">
        <v>45</v>
      </c>
      <c r="B30" s="13"/>
      <c r="C30" s="13" t="s">
        <v>46</v>
      </c>
      <c r="D30" s="13"/>
      <c r="E30" s="13"/>
      <c r="F30" s="13"/>
      <c r="G30" s="13"/>
      <c r="H30" s="13"/>
      <c r="I30" s="13"/>
      <c r="J30" s="13"/>
      <c r="K30" s="13"/>
      <c r="L30" s="13"/>
      <c r="M30" s="10" t="s">
        <v>47</v>
      </c>
      <c r="N30" s="11">
        <v>1</v>
      </c>
      <c r="O30" s="11">
        <v>2513</v>
      </c>
    </row>
    <row r="31" spans="1:15" ht="23.25" customHeight="1">
      <c r="A31" s="13" t="s">
        <v>48</v>
      </c>
      <c r="B31" s="13"/>
      <c r="C31" s="13" t="s">
        <v>49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47</v>
      </c>
      <c r="N31" s="11">
        <v>1</v>
      </c>
      <c r="O31" s="11">
        <v>76112</v>
      </c>
    </row>
    <row r="32" spans="1:15" ht="23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47</v>
      </c>
      <c r="N32" s="11">
        <v>1</v>
      </c>
      <c r="O32" s="11">
        <v>2561</v>
      </c>
    </row>
    <row r="33" spans="1:15" ht="23.2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47</v>
      </c>
      <c r="N33" s="11">
        <v>1</v>
      </c>
      <c r="O33" s="11">
        <v>1134</v>
      </c>
    </row>
    <row r="34" spans="1:15" ht="23.25" customHeight="1">
      <c r="A34" s="13" t="s">
        <v>52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47</v>
      </c>
      <c r="N34" s="11">
        <v>26</v>
      </c>
      <c r="O34" s="11">
        <v>13490</v>
      </c>
    </row>
    <row r="37" ht="12.75">
      <c r="A37" s="32" t="s">
        <v>57</v>
      </c>
    </row>
  </sheetData>
  <mergeCells count="85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4:B34"/>
    <mergeCell ref="C34:L34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2008-02-29T08:41:12Z</cp:lastPrinted>
  <dcterms:created xsi:type="dcterms:W3CDTF">1996-10-08T23:32:33Z</dcterms:created>
  <dcterms:modified xsi:type="dcterms:W3CDTF">2008-02-29T08:41:18Z</dcterms:modified>
  <cp:category/>
  <cp:version/>
  <cp:contentType/>
  <cp:contentStatus/>
</cp:coreProperties>
</file>