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<sst xmlns="http://schemas.openxmlformats.org/spreadsheetml/2006/main" count="64" uniqueCount="58">
  <si>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</si>
  <si>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</si>
  <si>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</si>
  <si>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</si>
  <si>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</si>
  <si>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</si>
  <si>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</si>
  <si>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</si>
  <si>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</si>
  <si>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</si>
  <si>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</si>
  <si>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</si>
  <si>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</si>
  <si>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</si>
  <si>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</si>
  <si>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</si>
  <si>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</si>
  <si>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</si>
  <si>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</si>
  <si>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</si>
  <si>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</si>
  <si>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</si>
  <si>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</si>
  <si>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</si>
  <si>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</si>
  <si>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Яковлева ул., 2,</t>
  </si>
  <si>
    <t>Заявки от населения</t>
  </si>
  <si>
    <t>шт.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</si>
  <si>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</si>
  <si>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</si>
  <si>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</si>
  <si>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</si>
  <si>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</si>
  <si>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</si>
  <si>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</si>
  <si>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</si>
  <si>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</si>
  <si>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</si>
  <si>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</si>
  <si>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</si>
  <si>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</si>
  <si>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</si>
  <si>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</si>
  <si>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</si>
  <si>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</si>
  <si>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</si>
  <si>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</si>
  <si>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</si>
  <si>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</si>
  <si>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</si>
  <si>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Система отопления</t>
  </si>
  <si>
    <t>(30.08.2007) Смена запорной арматуры ДУ до- 20мм (подвал ж.д.)</t>
  </si>
  <si>
    <t>шт</t>
  </si>
  <si>
    <t>Система электроснабжения</t>
  </si>
  <si>
    <t>(30.05.2007) Ремонт освещения МОП ( под. № 4 кв. заяв. 36)</t>
  </si>
  <si>
    <t>(на 01.01.2008)</t>
  </si>
  <si>
    <t>руб.м2</t>
  </si>
  <si>
    <t>Директор ООО "УК "Солнечная-Сервис"     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</si>
</sst>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6">
      <selection activeCell="Q12" sqref="Q12"/>
      <selection activeCell="A36" sqref="A3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3016.24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159</v>
      </c>
      <c r="J4" s="29"/>
      <c r="L4" s="9"/>
      <c r="M4" s="9"/>
    </row>
    <row r="5" spans="1:10" ht="9.75">
      <c r="A5" s="1" t="s">
        <v>55</v>
      </c>
      <c r="F5" s="21" t="s">
        <v>4</v>
      </c>
      <c r="G5" s="21"/>
      <c r="H5" s="21"/>
      <c r="I5" s="29">
        <v>65</v>
      </c>
      <c r="J5" s="29"/>
    </row>
    <row r="6" ht="8.25" customHeight="1"/>
    <row r="7" spans="1:14" ht="12.75" customHeight="1">
      <c r="A7" s="26" t="s">
        <v>19</v>
      </c>
      <c r="B7" s="26"/>
      <c r="C7" s="13" t="s">
        <v>1</v>
      </c>
      <c r="D7" s="13"/>
      <c r="E7" s="13" t="s">
        <v>21</v>
      </c>
      <c r="F7" s="13"/>
      <c r="G7" s="13" t="s">
        <v>17</v>
      </c>
      <c r="H7" s="13"/>
      <c r="I7" s="2"/>
      <c r="J7" s="13" t="s">
        <v>2</v>
      </c>
      <c r="K7" s="13"/>
      <c r="M7" s="4"/>
      <c r="N7" s="1"/>
    </row>
    <row r="8" spans="1:14" ht="9.75">
      <c r="A8" s="15" t="s">
        <v>22</v>
      </c>
      <c r="B8" s="15"/>
      <c r="C8" s="20">
        <v>38457.55</v>
      </c>
      <c r="D8" s="20"/>
      <c r="E8" s="20">
        <v>10535.72</v>
      </c>
      <c r="F8" s="20"/>
      <c r="G8" s="20">
        <v>8615.7</v>
      </c>
      <c r="H8" s="20"/>
      <c r="I8" s="2"/>
      <c r="J8" s="20">
        <f aca="true" t="shared" si="0" ref="J8:J15">C8+E8+G8</f>
        <v>57608.97</v>
      </c>
      <c r="K8" s="20"/>
      <c r="M8" s="4"/>
      <c r="N8" s="1"/>
    </row>
    <row r="9" spans="1:14" ht="9.75">
      <c r="A9" s="30" t="s">
        <v>12</v>
      </c>
      <c r="B9" s="31"/>
      <c r="C9" s="22">
        <v>-1749</v>
      </c>
      <c r="D9" s="23"/>
      <c r="E9" s="22">
        <v>7851</v>
      </c>
      <c r="F9" s="23"/>
      <c r="G9" s="22">
        <v>3329</v>
      </c>
      <c r="H9" s="23"/>
      <c r="I9" s="2"/>
      <c r="J9" s="22">
        <f t="shared" si="0"/>
        <v>9431</v>
      </c>
      <c r="K9" s="23"/>
      <c r="M9" s="4"/>
      <c r="N9" s="1"/>
    </row>
    <row r="10" spans="1:14" ht="9.75">
      <c r="A10" s="15" t="s">
        <v>9</v>
      </c>
      <c r="B10" s="15"/>
      <c r="C10" s="20">
        <v>161067.29</v>
      </c>
      <c r="D10" s="20"/>
      <c r="E10" s="20">
        <v>137901.68</v>
      </c>
      <c r="F10" s="20"/>
      <c r="G10" s="20">
        <v>55378.33</v>
      </c>
      <c r="H10" s="20"/>
      <c r="I10" s="2"/>
      <c r="J10" s="20">
        <f t="shared" si="0"/>
        <v>354347.3</v>
      </c>
      <c r="K10" s="20"/>
      <c r="M10" s="4"/>
      <c r="N10" s="1"/>
    </row>
    <row r="11" spans="1:14" ht="9.75">
      <c r="A11" s="15" t="s">
        <v>10</v>
      </c>
      <c r="B11" s="15"/>
      <c r="C11" s="20">
        <v>138605.74</v>
      </c>
      <c r="D11" s="20"/>
      <c r="E11" s="20">
        <v>142061.96</v>
      </c>
      <c r="F11" s="20"/>
      <c r="G11" s="20">
        <v>52548.63</v>
      </c>
      <c r="H11" s="20"/>
      <c r="I11" s="2"/>
      <c r="J11" s="20">
        <f t="shared" si="0"/>
        <v>333216.32999999996</v>
      </c>
      <c r="K11" s="20"/>
      <c r="M11" s="4"/>
      <c r="N11" s="1"/>
    </row>
    <row r="12" spans="1:14" ht="9.75">
      <c r="A12" s="30" t="s">
        <v>23</v>
      </c>
      <c r="B12" s="31"/>
      <c r="C12" s="22">
        <v>6600.273333333333</v>
      </c>
      <c r="D12" s="23"/>
      <c r="E12" s="22">
        <v>6764.855238095237</v>
      </c>
      <c r="F12" s="23"/>
      <c r="G12" s="22">
        <v>2502.315714285714</v>
      </c>
      <c r="H12" s="23"/>
      <c r="I12" s="2"/>
      <c r="J12" s="22">
        <f t="shared" si="0"/>
        <v>15867.444285714284</v>
      </c>
      <c r="K12" s="23"/>
      <c r="M12" s="4"/>
      <c r="N12" s="1"/>
    </row>
    <row r="13" spans="1:14" ht="9.75">
      <c r="A13" s="15" t="s">
        <v>13</v>
      </c>
      <c r="B13" s="15"/>
      <c r="C13" s="20">
        <v>101695</v>
      </c>
      <c r="D13" s="20"/>
      <c r="E13" s="20">
        <v>1824</v>
      </c>
      <c r="F13" s="20"/>
      <c r="G13" s="20">
        <v>0</v>
      </c>
      <c r="H13" s="20"/>
      <c r="I13" s="2"/>
      <c r="J13" s="20">
        <f t="shared" si="0"/>
        <v>103519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28561.46666666666</v>
      </c>
      <c r="D14" s="16"/>
      <c r="E14" s="16">
        <f>E9+E11-E13-E12</f>
        <v>141324.10476190475</v>
      </c>
      <c r="F14" s="16"/>
      <c r="G14" s="16">
        <f>G9+G11-G13-G12</f>
        <v>53375.31428571428</v>
      </c>
      <c r="H14" s="16"/>
      <c r="I14" s="7"/>
      <c r="J14" s="16">
        <f t="shared" si="0"/>
        <v>223260.88571428572</v>
      </c>
      <c r="K14" s="16"/>
      <c r="M14" s="4"/>
      <c r="N14" s="1"/>
    </row>
    <row r="15" spans="1:14" ht="9.75">
      <c r="A15" s="15" t="s">
        <v>15</v>
      </c>
      <c r="B15" s="15"/>
      <c r="C15" s="19">
        <v>4.45</v>
      </c>
      <c r="D15" s="19"/>
      <c r="E15" s="19">
        <v>3.81</v>
      </c>
      <c r="F15" s="19"/>
      <c r="G15" s="19">
        <v>1.53</v>
      </c>
      <c r="H15" s="19"/>
      <c r="I15" s="6"/>
      <c r="J15" s="19">
        <f t="shared" si="0"/>
        <v>9.79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3" t="s">
        <v>5</v>
      </c>
      <c r="B18" s="13"/>
      <c r="C18" s="13" t="s">
        <v>20</v>
      </c>
      <c r="D18" s="13"/>
      <c r="E18" s="13"/>
      <c r="F18" s="13"/>
      <c r="G18" s="13"/>
      <c r="H18" s="13"/>
      <c r="I18" s="13"/>
      <c r="J18" s="13"/>
      <c r="K18" s="13"/>
      <c r="L18" s="13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22.5" customHeight="1">
      <c r="A21" s="14" t="s">
        <v>26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0" t="s">
        <v>27</v>
      </c>
      <c r="N21" s="11">
        <v>38</v>
      </c>
      <c r="O21" s="11">
        <v>10967</v>
      </c>
    </row>
    <row r="22" spans="1:15" ht="21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30</v>
      </c>
      <c r="N22" s="11">
        <v>80</v>
      </c>
      <c r="O22" s="11">
        <v>461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56</v>
      </c>
      <c r="N23" s="12">
        <v>0.23</v>
      </c>
      <c r="O23" s="11">
        <v>7631</v>
      </c>
    </row>
    <row r="24" spans="1:15" ht="24.7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56</v>
      </c>
      <c r="N24" s="12">
        <v>0.26</v>
      </c>
      <c r="O24" s="11">
        <v>8627</v>
      </c>
    </row>
    <row r="25" spans="1:15" ht="18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37</v>
      </c>
      <c r="N25" s="11">
        <v>294</v>
      </c>
      <c r="O25" s="11">
        <v>19318</v>
      </c>
    </row>
    <row r="26" spans="1:15" ht="22.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40</v>
      </c>
      <c r="N26" s="11">
        <v>3754</v>
      </c>
      <c r="O26" s="11">
        <v>4765</v>
      </c>
    </row>
    <row r="27" spans="1:15" ht="45" customHeight="1">
      <c r="A27" s="14" t="s">
        <v>41</v>
      </c>
      <c r="B27" s="14"/>
      <c r="C27" s="14" t="s">
        <v>42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56</v>
      </c>
      <c r="N27" s="12">
        <v>0.18</v>
      </c>
      <c r="O27" s="11">
        <v>5972</v>
      </c>
    </row>
    <row r="28" spans="1:15" ht="33.75" customHeight="1">
      <c r="A28" s="14" t="s">
        <v>43</v>
      </c>
      <c r="B28" s="14"/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/>
      <c r="M28" s="10" t="s">
        <v>56</v>
      </c>
      <c r="N28" s="12">
        <v>0.43</v>
      </c>
      <c r="O28" s="11">
        <v>14267</v>
      </c>
    </row>
    <row r="29" spans="1:15" ht="33.75" customHeight="1">
      <c r="A29" s="14" t="s">
        <v>45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10" t="s">
        <v>56</v>
      </c>
      <c r="N29" s="12">
        <v>0.53</v>
      </c>
      <c r="O29" s="11">
        <v>17585</v>
      </c>
    </row>
    <row r="30" spans="1:15" ht="22.5" customHeight="1">
      <c r="A30" s="14" t="s">
        <v>47</v>
      </c>
      <c r="B30" s="14"/>
      <c r="C30" s="14" t="s">
        <v>48</v>
      </c>
      <c r="D30" s="14"/>
      <c r="E30" s="14"/>
      <c r="F30" s="14"/>
      <c r="G30" s="14"/>
      <c r="H30" s="14"/>
      <c r="I30" s="14"/>
      <c r="J30" s="14"/>
      <c r="K30" s="14"/>
      <c r="L30" s="14"/>
      <c r="M30" s="10"/>
      <c r="N30" s="11"/>
      <c r="O30" s="11">
        <v>12102</v>
      </c>
    </row>
    <row r="31" spans="1:15" ht="9.75">
      <c r="A31" s="13" t="s">
        <v>49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14" t="s">
        <v>50</v>
      </c>
      <c r="B32" s="14"/>
      <c r="C32" s="14" t="s">
        <v>51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52</v>
      </c>
      <c r="N32" s="11">
        <v>10</v>
      </c>
      <c r="O32" s="11">
        <v>1628</v>
      </c>
    </row>
    <row r="33" spans="1:15" ht="22.5" customHeight="1">
      <c r="A33" s="14" t="s">
        <v>53</v>
      </c>
      <c r="B33" s="14"/>
      <c r="C33" s="14" t="s">
        <v>54</v>
      </c>
      <c r="D33" s="14"/>
      <c r="E33" s="14"/>
      <c r="F33" s="14"/>
      <c r="G33" s="14"/>
      <c r="H33" s="14"/>
      <c r="I33" s="14"/>
      <c r="J33" s="14"/>
      <c r="K33" s="14"/>
      <c r="L33" s="14"/>
      <c r="M33" s="10" t="s">
        <v>52</v>
      </c>
      <c r="N33" s="11">
        <v>2</v>
      </c>
      <c r="O33" s="11">
        <v>196</v>
      </c>
    </row>
    <row r="36" ht="12.75">
      <c r="A36" s="32" t="s">
        <v>57</v>
      </c>
    </row>
  </sheetData>
  <mergeCells count="83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  <mergeCell ref="A33:B33"/>
    <mergeCell ref="C33:L3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2008-02-29T08:39:42Z</dcterms:modified>
  <cp:category/>
  <cp:version/>
  <cp:contentType/>
  <cp:contentStatus/>
</cp:coreProperties>
</file>