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<sst xmlns="http://schemas.openxmlformats.org/spreadsheetml/2006/main" count="91" uniqueCount="72">
  <si>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</si>
  <si>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</si>
  <si>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</si>
  <si>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</si>
  <si>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</si>
  <si>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</si>
  <si>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</si>
  <si>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</si>
  <si>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</si>
  <si>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</si>
  <si>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</si>
  <si>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</si>
  <si>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</si>
  <si>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</si>
  <si>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</si>
  <si>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</si>
  <si>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</si>
  <si>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</si>
  <si>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</si>
  <si>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</si>
  <si>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</si>
  <si>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</si>
  <si>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</si>
  <si>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</si>
  <si>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</si>
  <si>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Якимовича ул., 6,</t>
  </si>
  <si>
    <t>(на 30.01.2008)</t>
  </si>
  <si>
    <t>Заявки от населения</t>
  </si>
  <si>
    <t>шт.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</si>
  <si>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</si>
  <si>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</si>
  <si>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</si>
  <si>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</si>
  <si>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</si>
  <si>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Услуги, работы
уборка придомовой территории</t>
  </si>
  <si>
    <t>дн.уб.</t>
  </si>
  <si>
    <t>Электроснабжение ПОП</t>
  </si>
  <si>
    <t>Электроснабжение лифт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</si>
  <si>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</si>
  <si>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</si>
  <si>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</si>
  <si>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</si>
  <si>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</si>
  <si>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</si>
  <si>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</si>
  <si>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</si>
  <si>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</si>
  <si>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Другие расходы по содержанию</t>
  </si>
  <si>
    <t>(30.06.2007) Промывка и прочистка водоподогревателя 12 приборов по 19 трубок</t>
  </si>
  <si>
    <t>шт</t>
  </si>
  <si>
    <t>Текущий ремонт</t>
  </si>
  <si>
    <t>Двери</t>
  </si>
  <si>
    <t>(30.04.2007) Ремонт дверей</t>
  </si>
  <si>
    <t>Окна</t>
  </si>
  <si>
    <t>(30.10.2007) Остекление рам МОП</t>
  </si>
  <si>
    <t>м2</t>
  </si>
  <si>
    <t>(30.10.2007) остекление оконных рам (кв. 127)</t>
  </si>
  <si>
    <t>(30.04.2007) Остекление МОП , ремонт оконных переплетов (кв. 67, 68, 83, 127)</t>
  </si>
  <si>
    <t>Система отопления</t>
  </si>
  <si>
    <t>(30.05.2007) Ремонт системы отопления кв. № 69; 84</t>
  </si>
  <si>
    <t>м</t>
  </si>
  <si>
    <t>(30.04.2007) Тепловая изоляция С/О и ГВС</t>
  </si>
  <si>
    <t>м3</t>
  </si>
  <si>
    <t>(30.03.2007) Смена запорной арматуры на системе отопления ДУ-до 20мм, ремонт задвижки со снятием ДУ-100мм</t>
  </si>
  <si>
    <t>Система ХВС</t>
  </si>
  <si>
    <t>(30.03.2007) Смена запорной арматуры</t>
  </si>
  <si>
    <t>(30.10.2007) Ремонт системы ХГВ, со сменой внутренных трубопроводов Ду-до 32 (кв..93)</t>
  </si>
  <si>
    <t>Система электроснабжения</t>
  </si>
  <si>
    <t>(30.08.2007) Ремонт электрооборудования МОП, освещение МОП ( подвал ж.д., 7;8)</t>
  </si>
  <si>
    <t>(30.09.2007) Ремонт освещения МОП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</si>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</sst>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31">
      <selection activeCell="Q12" sqref="Q12"/>
      <selection activeCell="A45" sqref="A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5494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159</v>
      </c>
      <c r="J4" s="29"/>
      <c r="L4" s="9"/>
      <c r="M4" s="9"/>
    </row>
    <row r="5" spans="1:10" ht="9.75">
      <c r="A5" s="1" t="s">
        <v>26</v>
      </c>
      <c r="F5" s="21" t="s">
        <v>4</v>
      </c>
      <c r="G5" s="21"/>
      <c r="H5" s="21"/>
      <c r="I5" s="29">
        <v>212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106218.9</v>
      </c>
      <c r="D8" s="20"/>
      <c r="E8" s="20">
        <v>57658.01</v>
      </c>
      <c r="F8" s="20"/>
      <c r="G8" s="20">
        <v>26336.68</v>
      </c>
      <c r="H8" s="20"/>
      <c r="I8" s="2"/>
      <c r="J8" s="20">
        <f aca="true" t="shared" si="0" ref="J8:J15">C8+E8+G8</f>
        <v>190213.59</v>
      </c>
      <c r="K8" s="20"/>
      <c r="M8" s="4"/>
      <c r="N8" s="1"/>
    </row>
    <row r="9" spans="1:14" ht="9.75">
      <c r="A9" s="30" t="s">
        <v>12</v>
      </c>
      <c r="B9" s="31"/>
      <c r="C9" s="22">
        <v>-3188</v>
      </c>
      <c r="D9" s="23"/>
      <c r="E9" s="22">
        <v>-123114</v>
      </c>
      <c r="F9" s="23"/>
      <c r="G9" s="22">
        <v>19084</v>
      </c>
      <c r="H9" s="23"/>
      <c r="I9" s="2"/>
      <c r="J9" s="22">
        <f t="shared" si="0"/>
        <v>-107218</v>
      </c>
      <c r="K9" s="23"/>
      <c r="M9" s="4"/>
      <c r="N9" s="1"/>
    </row>
    <row r="10" spans="1:14" ht="9.75">
      <c r="A10" s="15" t="s">
        <v>9</v>
      </c>
      <c r="B10" s="15"/>
      <c r="C10" s="20">
        <v>293384.16</v>
      </c>
      <c r="D10" s="20"/>
      <c r="E10" s="20">
        <v>251185.44</v>
      </c>
      <c r="F10" s="20"/>
      <c r="G10" s="20">
        <v>88882</v>
      </c>
      <c r="H10" s="20"/>
      <c r="I10" s="2"/>
      <c r="J10" s="20">
        <f t="shared" si="0"/>
        <v>633451.6</v>
      </c>
      <c r="K10" s="20"/>
      <c r="M10" s="4"/>
      <c r="N10" s="1"/>
    </row>
    <row r="11" spans="1:14" ht="9.75">
      <c r="A11" s="15" t="s">
        <v>10</v>
      </c>
      <c r="B11" s="15"/>
      <c r="C11" s="20">
        <v>209705.26</v>
      </c>
      <c r="D11" s="20"/>
      <c r="E11" s="20">
        <v>223858.43</v>
      </c>
      <c r="F11" s="20"/>
      <c r="G11" s="20">
        <v>72852.32</v>
      </c>
      <c r="H11" s="20"/>
      <c r="I11" s="2"/>
      <c r="J11" s="20">
        <f t="shared" si="0"/>
        <v>506416.01</v>
      </c>
      <c r="K11" s="20"/>
      <c r="M11" s="4"/>
      <c r="N11" s="1"/>
    </row>
    <row r="12" spans="1:14" ht="9.75">
      <c r="A12" s="30" t="s">
        <v>23</v>
      </c>
      <c r="B12" s="31"/>
      <c r="C12" s="22">
        <v>9985.964761904761</v>
      </c>
      <c r="D12" s="23"/>
      <c r="E12" s="22">
        <v>10659.925238095237</v>
      </c>
      <c r="F12" s="23"/>
      <c r="G12" s="22">
        <v>3469.1580952380955</v>
      </c>
      <c r="H12" s="23"/>
      <c r="I12" s="2"/>
      <c r="J12" s="22">
        <f t="shared" si="0"/>
        <v>24115.048095238097</v>
      </c>
      <c r="K12" s="23"/>
      <c r="M12" s="4"/>
      <c r="N12" s="1"/>
    </row>
    <row r="13" spans="1:14" ht="9.75">
      <c r="A13" s="15" t="s">
        <v>13</v>
      </c>
      <c r="B13" s="15"/>
      <c r="C13" s="20">
        <v>252719</v>
      </c>
      <c r="D13" s="20"/>
      <c r="E13" s="20">
        <v>160948</v>
      </c>
      <c r="F13" s="20"/>
      <c r="G13" s="20">
        <v>0</v>
      </c>
      <c r="H13" s="20"/>
      <c r="I13" s="2"/>
      <c r="J13" s="20">
        <f t="shared" si="0"/>
        <v>413667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-56187.70476190475</v>
      </c>
      <c r="D14" s="16"/>
      <c r="E14" s="16">
        <f>E9+E11-E13-E12</f>
        <v>-70863.49523809525</v>
      </c>
      <c r="F14" s="16"/>
      <c r="G14" s="16">
        <f>G9+G11-G13-G12</f>
        <v>88467.16190476192</v>
      </c>
      <c r="H14" s="16"/>
      <c r="I14" s="7"/>
      <c r="J14" s="16">
        <f t="shared" si="0"/>
        <v>-38584.03809523808</v>
      </c>
      <c r="K14" s="16"/>
      <c r="M14" s="4"/>
      <c r="N14" s="1"/>
    </row>
    <row r="15" spans="1:14" ht="9.75">
      <c r="A15" s="15" t="s">
        <v>15</v>
      </c>
      <c r="B15" s="15"/>
      <c r="C15" s="19">
        <v>4.45</v>
      </c>
      <c r="D15" s="19"/>
      <c r="E15" s="19">
        <v>3.81</v>
      </c>
      <c r="F15" s="19"/>
      <c r="G15" s="19">
        <v>1.53</v>
      </c>
      <c r="H15" s="19"/>
      <c r="I15" s="6"/>
      <c r="J15" s="19">
        <f t="shared" si="0"/>
        <v>9.79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28</v>
      </c>
      <c r="N21" s="11">
        <v>125</v>
      </c>
      <c r="O21" s="11">
        <v>36076</v>
      </c>
    </row>
    <row r="22" spans="1:15" ht="33.75" customHeight="1">
      <c r="A22" s="13" t="s">
        <v>29</v>
      </c>
      <c r="B22" s="13"/>
      <c r="C22" s="13" t="s">
        <v>30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70</v>
      </c>
      <c r="N22" s="12">
        <v>0.23</v>
      </c>
      <c r="O22" s="11">
        <v>13900</v>
      </c>
    </row>
    <row r="23" spans="1:15" ht="27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70</v>
      </c>
      <c r="N23" s="12">
        <v>0.26</v>
      </c>
      <c r="O23" s="11">
        <v>15713</v>
      </c>
    </row>
    <row r="24" spans="1:15" ht="22.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35</v>
      </c>
      <c r="N24" s="11">
        <v>279</v>
      </c>
      <c r="O24" s="11">
        <v>31236</v>
      </c>
    </row>
    <row r="25" spans="1:15" ht="22.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38</v>
      </c>
      <c r="N25" s="11">
        <v>15120</v>
      </c>
      <c r="O25" s="11">
        <v>19202</v>
      </c>
    </row>
    <row r="26" spans="1:15" ht="45" customHeight="1">
      <c r="A26" s="13" t="s">
        <v>39</v>
      </c>
      <c r="B26" s="13"/>
      <c r="C26" s="13" t="s">
        <v>40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70</v>
      </c>
      <c r="N26" s="12">
        <v>0.18</v>
      </c>
      <c r="O26" s="11">
        <v>10878</v>
      </c>
    </row>
    <row r="27" spans="1:15" ht="33.7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70</v>
      </c>
      <c r="N27" s="12">
        <v>0.43</v>
      </c>
      <c r="O27" s="11">
        <v>25987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70</v>
      </c>
      <c r="N28" s="12">
        <v>0.53</v>
      </c>
      <c r="O28" s="11">
        <v>32031</v>
      </c>
    </row>
    <row r="29" spans="1:15" ht="22.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/>
      <c r="N29" s="11"/>
      <c r="O29" s="11">
        <v>35836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 t="s">
        <v>49</v>
      </c>
      <c r="N30" s="11">
        <v>12</v>
      </c>
      <c r="O30" s="11">
        <v>31860</v>
      </c>
    </row>
    <row r="31" spans="1:15" ht="9.75">
      <c r="A31" s="14" t="s">
        <v>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3.25" customHeight="1">
      <c r="A32" s="13" t="s">
        <v>51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49</v>
      </c>
      <c r="N32" s="11">
        <v>1</v>
      </c>
      <c r="O32" s="11">
        <v>2663</v>
      </c>
    </row>
    <row r="33" spans="1:15" ht="23.25" customHeight="1">
      <c r="A33" s="13" t="s">
        <v>53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55</v>
      </c>
      <c r="N33" s="11">
        <v>1</v>
      </c>
      <c r="O33" s="11">
        <v>709</v>
      </c>
    </row>
    <row r="34" spans="1:15" ht="23.25" customHeight="1">
      <c r="A34" s="13" t="s">
        <v>53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2</v>
      </c>
      <c r="O34" s="11">
        <v>1080</v>
      </c>
    </row>
    <row r="35" spans="1:15" ht="23.25" customHeight="1">
      <c r="A35" s="13" t="s">
        <v>53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55</v>
      </c>
      <c r="N35" s="11">
        <v>38</v>
      </c>
      <c r="O35" s="11">
        <v>19714</v>
      </c>
    </row>
    <row r="36" spans="1:15" ht="23.25" customHeight="1">
      <c r="A36" s="13" t="s">
        <v>58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60</v>
      </c>
      <c r="N36" s="11">
        <v>1</v>
      </c>
      <c r="O36" s="11">
        <v>425</v>
      </c>
    </row>
    <row r="37" spans="1:15" ht="23.25" customHeight="1">
      <c r="A37" s="13" t="s">
        <v>58</v>
      </c>
      <c r="B37" s="13"/>
      <c r="C37" s="13" t="s">
        <v>61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62</v>
      </c>
      <c r="N37" s="11">
        <v>9</v>
      </c>
      <c r="O37" s="11">
        <v>93404</v>
      </c>
    </row>
    <row r="38" spans="1:15" ht="23.25" customHeight="1">
      <c r="A38" s="13" t="s">
        <v>58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49</v>
      </c>
      <c r="N38" s="11">
        <v>8</v>
      </c>
      <c r="O38" s="11">
        <v>5007</v>
      </c>
    </row>
    <row r="39" spans="1:15" ht="23.25" customHeight="1">
      <c r="A39" s="13" t="s">
        <v>64</v>
      </c>
      <c r="B39" s="13"/>
      <c r="C39" s="13" t="s">
        <v>65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49</v>
      </c>
      <c r="N39" s="11">
        <v>2</v>
      </c>
      <c r="O39" s="11">
        <v>635</v>
      </c>
    </row>
    <row r="40" spans="1:15" ht="23.25" customHeight="1">
      <c r="A40" s="13" t="s">
        <v>64</v>
      </c>
      <c r="B40" s="13"/>
      <c r="C40" s="13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60</v>
      </c>
      <c r="N40" s="11">
        <v>2</v>
      </c>
      <c r="O40" s="11">
        <v>881</v>
      </c>
    </row>
    <row r="41" spans="1:15" ht="23.25" customHeight="1">
      <c r="A41" s="13" t="s">
        <v>67</v>
      </c>
      <c r="B41" s="13"/>
      <c r="C41" s="13" t="s">
        <v>68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60</v>
      </c>
      <c r="N41" s="11">
        <v>131</v>
      </c>
      <c r="O41" s="11">
        <v>36062</v>
      </c>
    </row>
    <row r="42" spans="1:15" ht="23.25" customHeight="1">
      <c r="A42" s="13" t="s">
        <v>67</v>
      </c>
      <c r="B42" s="13"/>
      <c r="C42" s="13" t="s">
        <v>69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49</v>
      </c>
      <c r="N42" s="11">
        <v>1</v>
      </c>
      <c r="O42" s="11">
        <v>368</v>
      </c>
    </row>
    <row r="45" ht="12.75">
      <c r="A45" s="32" t="s">
        <v>71</v>
      </c>
    </row>
  </sheetData>
  <mergeCells count="10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2:B42"/>
    <mergeCell ref="C42:L42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2008-02-29T08:44:27Z</cp:lastPrinted>
  <dcterms:created xsi:type="dcterms:W3CDTF">1996-10-08T23:32:33Z</dcterms:created>
  <dcterms:modified xsi:type="dcterms:W3CDTF">2008-02-29T08:44:42Z</dcterms:modified>
  <cp:category/>
  <cp:version/>
  <cp:contentType/>
  <cp:contentStatus/>
</cp:coreProperties>
</file>