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<sst xmlns="http://schemas.openxmlformats.org/spreadsheetml/2006/main" count="73" uniqueCount="65">
  <si>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</si>
  <si>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</si>
  <si>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</si>
  <si>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</si>
  <si>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</si>
  <si>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</si>
  <si>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</si>
  <si>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</si>
  <si>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</si>
  <si>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</si>
  <si>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</si>
  <si>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</si>
  <si>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</si>
  <si>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</si>
  <si>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</si>
  <si>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</si>
  <si>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</si>
  <si>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</si>
  <si>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</si>
  <si>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</si>
  <si>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</si>
  <si>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</si>
  <si>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</si>
  <si>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</si>
  <si>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</si>
  <si>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Северный городок, 50,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</si>
  <si>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</si>
  <si>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</si>
  <si>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</si>
  <si>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</si>
  <si>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</si>
  <si>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</si>
  <si>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</si>
  <si>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</si>
  <si>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</si>
  <si>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</si>
  <si>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</si>
  <si>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</si>
  <si>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</si>
  <si>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</si>
  <si>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</si>
  <si>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</si>
  <si>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</si>
  <si>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</si>
  <si>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</si>
  <si>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</si>
  <si>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</si>
  <si>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</si>
  <si>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</si>
  <si>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</si>
  <si>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Крыша</t>
  </si>
  <si>
    <t>(30.10.2007) Ремонт металлической кровли, смена водосточных труб ( 285855 рублей субсидия текущего ремонта)</t>
  </si>
  <si>
    <t>Водосточные трубы</t>
  </si>
  <si>
    <t>(30.06.2007) Навеска водосточных труб (б/у)</t>
  </si>
  <si>
    <t>м</t>
  </si>
  <si>
    <t>Двери</t>
  </si>
  <si>
    <t>(30.04.2007) Ремонт дверей (тамбур)</t>
  </si>
  <si>
    <t>шт</t>
  </si>
  <si>
    <t>Система отопления</t>
  </si>
  <si>
    <t>(30.08.2007) Смена запорной арматуры Ду-15мм</t>
  </si>
  <si>
    <t>Система ХВС</t>
  </si>
  <si>
    <t>(30.08.2007) Смена внутренних трубопроводов ДУ-15мм</t>
  </si>
  <si>
    <t>(на 01.01.2008)</t>
  </si>
  <si>
    <t>руб.м2</t>
  </si>
  <si>
    <t>Директор ООО "УК "Солнечная-Сервис"    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</si>
</sst>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7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Q12" sqref="Q12"/>
      <selection activeCell="A1" sqref="A1:O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1290.62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26</v>
      </c>
      <c r="J4" s="29"/>
      <c r="L4" s="9"/>
      <c r="M4" s="9"/>
    </row>
    <row r="5" spans="1:10" ht="9.75">
      <c r="A5" s="1" t="s">
        <v>62</v>
      </c>
      <c r="F5" s="21" t="s">
        <v>4</v>
      </c>
      <c r="G5" s="21"/>
      <c r="H5" s="21"/>
      <c r="I5" s="29">
        <v>51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18572.37</v>
      </c>
      <c r="D8" s="20"/>
      <c r="E8" s="20">
        <v>14326.41</v>
      </c>
      <c r="F8" s="20"/>
      <c r="G8" s="20">
        <v>2792.91</v>
      </c>
      <c r="H8" s="20"/>
      <c r="I8" s="2"/>
      <c r="J8" s="20">
        <f aca="true" t="shared" si="0" ref="J8:J15">C8+E8+G8</f>
        <v>35691.69</v>
      </c>
      <c r="K8" s="20"/>
      <c r="M8" s="4"/>
      <c r="N8" s="1"/>
    </row>
    <row r="9" spans="1:14" ht="9.75">
      <c r="A9" s="30" t="s">
        <v>12</v>
      </c>
      <c r="B9" s="31"/>
      <c r="C9" s="22">
        <v>-1377</v>
      </c>
      <c r="D9" s="23"/>
      <c r="E9" s="22">
        <v>600</v>
      </c>
      <c r="F9" s="23"/>
      <c r="G9" s="22">
        <v>108</v>
      </c>
      <c r="H9" s="23"/>
      <c r="I9" s="2"/>
      <c r="J9" s="22">
        <f t="shared" si="0"/>
        <v>-669</v>
      </c>
      <c r="K9" s="23"/>
      <c r="M9" s="4"/>
      <c r="N9" s="1"/>
    </row>
    <row r="10" spans="1:14" ht="9.75">
      <c r="A10" s="15" t="s">
        <v>9</v>
      </c>
      <c r="B10" s="15"/>
      <c r="C10" s="20">
        <v>85270.26</v>
      </c>
      <c r="D10" s="20"/>
      <c r="E10" s="20">
        <v>96042.67</v>
      </c>
      <c r="F10" s="20"/>
      <c r="G10" s="20">
        <v>14610.03</v>
      </c>
      <c r="H10" s="20"/>
      <c r="I10" s="2"/>
      <c r="J10" s="20">
        <f t="shared" si="0"/>
        <v>195922.96</v>
      </c>
      <c r="K10" s="20"/>
      <c r="M10" s="4"/>
      <c r="N10" s="1"/>
    </row>
    <row r="11" spans="1:14" ht="9.75">
      <c r="A11" s="15" t="s">
        <v>10</v>
      </c>
      <c r="B11" s="15"/>
      <c r="C11" s="20">
        <v>72203.89</v>
      </c>
      <c r="D11" s="20"/>
      <c r="E11" s="20">
        <v>89131.26</v>
      </c>
      <c r="F11" s="20"/>
      <c r="G11" s="20">
        <v>12930.12</v>
      </c>
      <c r="H11" s="20"/>
      <c r="I11" s="2"/>
      <c r="J11" s="20">
        <f t="shared" si="0"/>
        <v>174265.27</v>
      </c>
      <c r="K11" s="20"/>
      <c r="M11" s="4"/>
      <c r="N11" s="1"/>
    </row>
    <row r="12" spans="1:14" ht="9.75">
      <c r="A12" s="30" t="s">
        <v>23</v>
      </c>
      <c r="B12" s="31"/>
      <c r="C12" s="22">
        <v>3438.280476190476</v>
      </c>
      <c r="D12" s="23"/>
      <c r="E12" s="22">
        <v>4244.345714285714</v>
      </c>
      <c r="F12" s="23"/>
      <c r="G12" s="22">
        <v>615.72</v>
      </c>
      <c r="H12" s="23"/>
      <c r="I12" s="2"/>
      <c r="J12" s="22">
        <f t="shared" si="0"/>
        <v>8298.34619047619</v>
      </c>
      <c r="K12" s="23"/>
      <c r="M12" s="4"/>
      <c r="N12" s="1"/>
    </row>
    <row r="13" spans="1:14" ht="9.75">
      <c r="A13" s="15" t="s">
        <v>13</v>
      </c>
      <c r="B13" s="15"/>
      <c r="C13" s="20">
        <v>69396</v>
      </c>
      <c r="D13" s="20"/>
      <c r="E13" s="20">
        <v>78094</v>
      </c>
      <c r="F13" s="20"/>
      <c r="G13" s="20">
        <v>0</v>
      </c>
      <c r="H13" s="20"/>
      <c r="I13" s="2"/>
      <c r="J13" s="20">
        <f t="shared" si="0"/>
        <v>147490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-2007.3904761904764</v>
      </c>
      <c r="D14" s="16"/>
      <c r="E14" s="16">
        <f>E9+E11-E13-E12</f>
        <v>7392.914285714281</v>
      </c>
      <c r="F14" s="16"/>
      <c r="G14" s="16">
        <f>G9+G11-G13-G12</f>
        <v>12422.400000000001</v>
      </c>
      <c r="H14" s="16"/>
      <c r="I14" s="7"/>
      <c r="J14" s="16">
        <f t="shared" si="0"/>
        <v>17807.923809523803</v>
      </c>
      <c r="K14" s="16"/>
      <c r="M14" s="4"/>
      <c r="N14" s="1"/>
    </row>
    <row r="15" spans="1:14" ht="9.75">
      <c r="A15" s="15" t="s">
        <v>15</v>
      </c>
      <c r="B15" s="15"/>
      <c r="C15" s="19">
        <v>5.6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13.339999999999998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17</v>
      </c>
      <c r="O21" s="11">
        <v>4906</v>
      </c>
    </row>
    <row r="22" spans="1:15" ht="28.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1675</v>
      </c>
      <c r="O22" s="11">
        <v>15791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63</v>
      </c>
      <c r="N23" s="12">
        <v>0.23</v>
      </c>
      <c r="O23" s="11">
        <v>3207</v>
      </c>
    </row>
    <row r="24" spans="1:15" ht="27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63</v>
      </c>
      <c r="N24" s="12">
        <v>0.26</v>
      </c>
      <c r="O24" s="11">
        <v>3625</v>
      </c>
    </row>
    <row r="25" spans="1:15" ht="24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230</v>
      </c>
      <c r="O25" s="11">
        <v>14796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3410</v>
      </c>
      <c r="O26" s="11">
        <v>4331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63</v>
      </c>
      <c r="N27" s="12">
        <v>0.18</v>
      </c>
      <c r="O27" s="11">
        <v>2510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63</v>
      </c>
      <c r="N28" s="12">
        <v>0.43</v>
      </c>
      <c r="O28" s="11">
        <v>5995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63</v>
      </c>
      <c r="N29" s="12">
        <v>0.53</v>
      </c>
      <c r="O29" s="11">
        <v>7389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6846</v>
      </c>
    </row>
    <row r="31" spans="1:15" ht="9.75">
      <c r="A31" s="14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2.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30</v>
      </c>
      <c r="N32" s="11">
        <v>345</v>
      </c>
      <c r="O32" s="11">
        <v>72153</v>
      </c>
    </row>
    <row r="33" spans="1:15" ht="18" customHeight="1">
      <c r="A33" s="13" t="s">
        <v>52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54</v>
      </c>
      <c r="N33" s="11">
        <v>4</v>
      </c>
      <c r="O33" s="11">
        <v>1200</v>
      </c>
    </row>
    <row r="34" spans="1:15" ht="17.25" customHeight="1">
      <c r="A34" s="13" t="s">
        <v>55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57</v>
      </c>
      <c r="N34" s="11">
        <v>1</v>
      </c>
      <c r="O34" s="11">
        <v>1954</v>
      </c>
    </row>
    <row r="35" spans="1:15" ht="17.25" customHeight="1">
      <c r="A35" s="13" t="s">
        <v>58</v>
      </c>
      <c r="B35" s="13"/>
      <c r="C35" s="13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57</v>
      </c>
      <c r="N35" s="11">
        <v>9</v>
      </c>
      <c r="O35" s="11">
        <v>1955</v>
      </c>
    </row>
    <row r="36" spans="1:15" ht="17.25" customHeight="1">
      <c r="A36" s="13" t="s">
        <v>60</v>
      </c>
      <c r="B36" s="13"/>
      <c r="C36" s="13" t="s">
        <v>61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54</v>
      </c>
      <c r="N36" s="11">
        <v>2</v>
      </c>
      <c r="O36" s="11">
        <v>832</v>
      </c>
    </row>
    <row r="39" ht="12.75">
      <c r="A39" s="32" t="s">
        <v>64</v>
      </c>
    </row>
  </sheetData>
  <mergeCells count="89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6:B36"/>
    <mergeCell ref="C36:L36"/>
    <mergeCell ref="A34:B34"/>
    <mergeCell ref="C34:L34"/>
    <mergeCell ref="A35:B35"/>
    <mergeCell ref="C35:L3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2008-02-28T08:24:45Z</cp:lastPrinted>
  <dcterms:created xsi:type="dcterms:W3CDTF">1996-10-08T23:32:33Z</dcterms:created>
  <dcterms:modified xsi:type="dcterms:W3CDTF">2008-02-28T08:25:23Z</dcterms:modified>
  <cp:category/>
  <cp:version/>
  <cp:contentType/>
  <cp:contentStatus/>
</cp:coreProperties>
</file>