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<sst xmlns="http://schemas.openxmlformats.org/spreadsheetml/2006/main" count="106" uniqueCount="80">
  <si>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</si>
  <si>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</si>
  <si>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</si>
  <si>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</si>
  <si>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</si>
  <si>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</si>
  <si>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</si>
  <si>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</si>
  <si>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</si>
  <si>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</si>
  <si>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</si>
  <si>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</si>
  <si>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</si>
  <si>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</si>
  <si>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</si>
  <si>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</si>
  <si>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</si>
  <si>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</si>
  <si>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</si>
  <si>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</si>
  <si>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</si>
  <si>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</si>
  <si>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</si>
  <si>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</si>
  <si>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</si>
  <si>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54, Б</t>
  </si>
  <si>
    <t>Заявки от населения</t>
  </si>
  <si>
    <t>шт.</t>
  </si>
  <si>
    <t>Сезонные работы</t>
  </si>
  <si>
    <t>Очистка кровли отснега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</si>
  <si>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</si>
  <si>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</si>
  <si>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</si>
  <si>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</si>
  <si>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</si>
  <si>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</si>
  <si>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</si>
  <si>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</si>
  <si>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</si>
  <si>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</si>
  <si>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</si>
  <si>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</si>
  <si>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</si>
  <si>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</si>
  <si>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</si>
  <si>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</si>
  <si>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</si>
  <si>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</si>
  <si>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</si>
  <si>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Другие расходы по содержанию</t>
  </si>
  <si>
    <t>(30.05.2007) Очистка подвала от мусора, разборка сараев</t>
  </si>
  <si>
    <t>Текущий ремонт</t>
  </si>
  <si>
    <t>Стены, перегородки</t>
  </si>
  <si>
    <t>(30.04.2007) Заделка оконных проемов кирпичем, ремонт дверей (подвал)</t>
  </si>
  <si>
    <t>шт</t>
  </si>
  <si>
    <t>Водосточные трубы</t>
  </si>
  <si>
    <t>(30.11.2007) Ремонт водосточных труб</t>
  </si>
  <si>
    <t>м</t>
  </si>
  <si>
    <t>Двери</t>
  </si>
  <si>
    <t>(30.06.2007) Ремонт чердачного люка под. 1</t>
  </si>
  <si>
    <t>Система отопления</t>
  </si>
  <si>
    <t>(30.08.2007) Смена запорной арматуры Ду до-25мм, окраска трубопровода с/о</t>
  </si>
  <si>
    <t>(30.08.2007) Ремонт системы отопления со сменой радиатора (кв № 22)</t>
  </si>
  <si>
    <t>(30.05.2007) Ремонт системы отопления кв.42</t>
  </si>
  <si>
    <t>Система ГВС</t>
  </si>
  <si>
    <t>(27.02.2007) Смена трубопроводов ДУ-до 20мм ( кв. № 68, подвал 1 под.)</t>
  </si>
  <si>
    <t>Система ХВС</t>
  </si>
  <si>
    <t>(30.03.2007) Смена внутренних                                                      тубопроводов ДУ-50мм, смена запорной арматуры ДУ-25мм</t>
  </si>
  <si>
    <t>(30.03.2007) Смена запорной арматуры ДУ-32мм (кв. №22)</t>
  </si>
  <si>
    <t>(30.05.2007) Ремонт системы ХГВ (подвал)</t>
  </si>
  <si>
    <t>Система электроснабжения</t>
  </si>
  <si>
    <t>(30.04.2007) Ремонт освещения МОП, ремонт электропроводки (1-4под)</t>
  </si>
  <si>
    <t>Другие работы по ТР</t>
  </si>
  <si>
    <t>(30.10.2007) Установка домофона под. 4</t>
  </si>
  <si>
    <t>(30.11.2007) Установка подъездного  домофона (под.1)</t>
  </si>
  <si>
    <t>(30.11.2007) Установка подъездного домофона (под.№3)</t>
  </si>
  <si>
    <t>(30.11.2007) Установка подъездного домофона (под.№ 2)</t>
  </si>
  <si>
    <t>(на 01.01.2008)</t>
  </si>
  <si>
    <t>руб.м2</t>
  </si>
  <si>
    <t>Директор ООО "УК "Солнечная-Сервис"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</si>
</sst>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31">
      <selection activeCell="Q12" sqref="Q12"/>
      <selection activeCell="A49" sqref="A4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3174.52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80</v>
      </c>
      <c r="J4" s="29"/>
      <c r="L4" s="9"/>
      <c r="M4" s="9"/>
    </row>
    <row r="5" spans="1:10" ht="9.75">
      <c r="A5" s="1" t="s">
        <v>77</v>
      </c>
      <c r="F5" s="21" t="s">
        <v>4</v>
      </c>
      <c r="G5" s="21"/>
      <c r="H5" s="21"/>
      <c r="I5" s="29">
        <v>129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88991.46</v>
      </c>
      <c r="D8" s="20"/>
      <c r="E8" s="20">
        <v>56202.35</v>
      </c>
      <c r="F8" s="20"/>
      <c r="G8" s="20">
        <v>16762.57</v>
      </c>
      <c r="H8" s="20"/>
      <c r="I8" s="2"/>
      <c r="J8" s="20">
        <f aca="true" t="shared" si="0" ref="J8:J15">C8+E8+G8</f>
        <v>161956.38</v>
      </c>
      <c r="K8" s="20"/>
      <c r="M8" s="4"/>
      <c r="N8" s="1"/>
    </row>
    <row r="9" spans="1:14" ht="9.75">
      <c r="A9" s="30" t="s">
        <v>12</v>
      </c>
      <c r="B9" s="31"/>
      <c r="C9" s="22">
        <v>8016</v>
      </c>
      <c r="D9" s="23"/>
      <c r="E9" s="22">
        <v>60156</v>
      </c>
      <c r="F9" s="23"/>
      <c r="G9" s="22">
        <v>21612</v>
      </c>
      <c r="H9" s="23"/>
      <c r="I9" s="2"/>
      <c r="J9" s="22">
        <f t="shared" si="0"/>
        <v>89784</v>
      </c>
      <c r="K9" s="23"/>
      <c r="M9" s="4"/>
      <c r="N9" s="1"/>
    </row>
    <row r="10" spans="1:14" ht="9.75">
      <c r="A10" s="15" t="s">
        <v>9</v>
      </c>
      <c r="B10" s="15"/>
      <c r="C10" s="20">
        <v>212646.44</v>
      </c>
      <c r="D10" s="20"/>
      <c r="E10" s="20">
        <v>236512.4</v>
      </c>
      <c r="F10" s="20"/>
      <c r="G10" s="20">
        <v>53232.81</v>
      </c>
      <c r="H10" s="20"/>
      <c r="I10" s="2"/>
      <c r="J10" s="20">
        <f t="shared" si="0"/>
        <v>502391.64999999997</v>
      </c>
      <c r="K10" s="20"/>
      <c r="M10" s="4"/>
      <c r="N10" s="1"/>
    </row>
    <row r="11" spans="1:14" ht="9.75">
      <c r="A11" s="15" t="s">
        <v>10</v>
      </c>
      <c r="B11" s="15"/>
      <c r="C11" s="20">
        <v>149842.98</v>
      </c>
      <c r="D11" s="20"/>
      <c r="E11" s="20">
        <v>201043.05</v>
      </c>
      <c r="F11" s="20"/>
      <c r="G11" s="20">
        <v>40885.24</v>
      </c>
      <c r="H11" s="20"/>
      <c r="I11" s="2"/>
      <c r="J11" s="20">
        <f t="shared" si="0"/>
        <v>391771.27</v>
      </c>
      <c r="K11" s="20"/>
      <c r="M11" s="4"/>
      <c r="N11" s="1"/>
    </row>
    <row r="12" spans="1:14" ht="9.75">
      <c r="A12" s="30" t="s">
        <v>23</v>
      </c>
      <c r="B12" s="31"/>
      <c r="C12" s="22">
        <v>7135.38</v>
      </c>
      <c r="D12" s="23"/>
      <c r="E12" s="22">
        <v>9573.478571428574</v>
      </c>
      <c r="F12" s="23"/>
      <c r="G12" s="22">
        <v>1946.9161904761902</v>
      </c>
      <c r="H12" s="23"/>
      <c r="I12" s="2"/>
      <c r="J12" s="22">
        <f t="shared" si="0"/>
        <v>18655.774761904762</v>
      </c>
      <c r="K12" s="23"/>
      <c r="M12" s="4"/>
      <c r="N12" s="1"/>
    </row>
    <row r="13" spans="1:14" ht="9.75">
      <c r="A13" s="15" t="s">
        <v>13</v>
      </c>
      <c r="B13" s="15"/>
      <c r="C13" s="20">
        <v>165034</v>
      </c>
      <c r="D13" s="20"/>
      <c r="E13" s="20">
        <v>133185</v>
      </c>
      <c r="F13" s="20"/>
      <c r="G13" s="20">
        <v>0</v>
      </c>
      <c r="H13" s="20"/>
      <c r="I13" s="2"/>
      <c r="J13" s="20">
        <f t="shared" si="0"/>
        <v>298219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-14310.39999999999</v>
      </c>
      <c r="D14" s="16"/>
      <c r="E14" s="16">
        <f>E9+E11-E13-E12</f>
        <v>118440.57142857142</v>
      </c>
      <c r="F14" s="16"/>
      <c r="G14" s="16">
        <f>G9+G11-G13-G12</f>
        <v>60550.323809523805</v>
      </c>
      <c r="H14" s="16"/>
      <c r="I14" s="7"/>
      <c r="J14" s="16">
        <f t="shared" si="0"/>
        <v>164680.49523809523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76</v>
      </c>
      <c r="O21" s="11">
        <v>21934</v>
      </c>
    </row>
    <row r="22" spans="1:15" ht="26.2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80</v>
      </c>
      <c r="O22" s="11">
        <v>461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78</v>
      </c>
      <c r="N23" s="12">
        <v>0.23</v>
      </c>
      <c r="O23" s="11">
        <v>8740</v>
      </c>
    </row>
    <row r="24" spans="1:15" ht="21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78</v>
      </c>
      <c r="N24" s="12">
        <v>0.26</v>
      </c>
      <c r="O24" s="11">
        <v>9880</v>
      </c>
    </row>
    <row r="25" spans="1:15" ht="27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235</v>
      </c>
      <c r="O25" s="11">
        <v>16419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6820</v>
      </c>
      <c r="O26" s="11">
        <v>8662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78</v>
      </c>
      <c r="N27" s="12">
        <v>0.18</v>
      </c>
      <c r="O27" s="11">
        <v>6840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78</v>
      </c>
      <c r="N28" s="12">
        <v>0.43</v>
      </c>
      <c r="O28" s="11">
        <v>16339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78</v>
      </c>
      <c r="N29" s="12">
        <v>0.53</v>
      </c>
      <c r="O29" s="11">
        <v>20139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13619</v>
      </c>
    </row>
    <row r="31" spans="1:15" ht="22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30</v>
      </c>
      <c r="N31" s="11">
        <v>755</v>
      </c>
      <c r="O31" s="11">
        <v>42001</v>
      </c>
    </row>
    <row r="32" spans="1:15" ht="9.75">
      <c r="A32" s="14" t="s">
        <v>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2.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54</v>
      </c>
      <c r="N33" s="11">
        <v>2</v>
      </c>
      <c r="O33" s="11">
        <v>9504</v>
      </c>
    </row>
    <row r="34" spans="1:15" ht="11.25" customHeight="1">
      <c r="A34" s="13" t="s">
        <v>55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57</v>
      </c>
      <c r="N34" s="11">
        <v>4</v>
      </c>
      <c r="O34" s="11">
        <v>4017</v>
      </c>
    </row>
    <row r="35" spans="1:15" ht="11.25" customHeight="1">
      <c r="A35" s="13" t="s">
        <v>58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54</v>
      </c>
      <c r="N35" s="11">
        <v>1</v>
      </c>
      <c r="O35" s="11">
        <v>441</v>
      </c>
    </row>
    <row r="36" spans="1:15" ht="22.5" customHeight="1">
      <c r="A36" s="13" t="s">
        <v>60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54</v>
      </c>
      <c r="N36" s="11">
        <v>17</v>
      </c>
      <c r="O36" s="11">
        <v>4565</v>
      </c>
    </row>
    <row r="37" spans="1:15" ht="22.5" customHeight="1">
      <c r="A37" s="13" t="s">
        <v>60</v>
      </c>
      <c r="B37" s="13"/>
      <c r="C37" s="13" t="s">
        <v>62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54</v>
      </c>
      <c r="N37" s="11">
        <v>1</v>
      </c>
      <c r="O37" s="11">
        <v>5622</v>
      </c>
    </row>
    <row r="38" spans="1:15" ht="11.25" customHeight="1">
      <c r="A38" s="13" t="s">
        <v>60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54</v>
      </c>
      <c r="N38" s="11">
        <v>3</v>
      </c>
      <c r="O38" s="11">
        <v>2354</v>
      </c>
    </row>
    <row r="39" spans="1:15" ht="22.5" customHeight="1">
      <c r="A39" s="13" t="s">
        <v>64</v>
      </c>
      <c r="B39" s="13"/>
      <c r="C39" s="13" t="s">
        <v>65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57</v>
      </c>
      <c r="N39" s="11">
        <v>5</v>
      </c>
      <c r="O39" s="11">
        <v>3653</v>
      </c>
    </row>
    <row r="40" spans="1:15" ht="33.75" customHeight="1">
      <c r="A40" s="13" t="s">
        <v>66</v>
      </c>
      <c r="B40" s="13"/>
      <c r="C40" s="13" t="s">
        <v>67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57</v>
      </c>
      <c r="N40" s="11">
        <v>10</v>
      </c>
      <c r="O40" s="11">
        <v>6595</v>
      </c>
    </row>
    <row r="41" spans="1:15" ht="11.25" customHeight="1">
      <c r="A41" s="13" t="s">
        <v>66</v>
      </c>
      <c r="B41" s="13"/>
      <c r="C41" s="13" t="s">
        <v>68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54</v>
      </c>
      <c r="N41" s="11">
        <v>2</v>
      </c>
      <c r="O41" s="11">
        <v>640</v>
      </c>
    </row>
    <row r="42" spans="1:15" ht="11.25" customHeight="1">
      <c r="A42" s="13" t="s">
        <v>66</v>
      </c>
      <c r="B42" s="13"/>
      <c r="C42" s="13" t="s">
        <v>69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54</v>
      </c>
      <c r="N42" s="11">
        <v>10</v>
      </c>
      <c r="O42" s="11">
        <v>6787</v>
      </c>
    </row>
    <row r="43" spans="1:15" ht="22.5" customHeight="1">
      <c r="A43" s="13" t="s">
        <v>70</v>
      </c>
      <c r="B43" s="13"/>
      <c r="C43" s="13" t="s">
        <v>71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57</v>
      </c>
      <c r="N43" s="11">
        <v>31</v>
      </c>
      <c r="O43" s="11">
        <v>15752</v>
      </c>
    </row>
    <row r="44" spans="1:15" ht="22.5" customHeight="1">
      <c r="A44" s="13" t="s">
        <v>72</v>
      </c>
      <c r="B44" s="13"/>
      <c r="C44" s="13" t="s">
        <v>73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54</v>
      </c>
      <c r="N44" s="11">
        <v>1</v>
      </c>
      <c r="O44" s="11">
        <v>17675</v>
      </c>
    </row>
    <row r="45" spans="1:15" ht="22.5" customHeight="1">
      <c r="A45" s="13" t="s">
        <v>72</v>
      </c>
      <c r="B45" s="13"/>
      <c r="C45" s="13" t="s">
        <v>74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54</v>
      </c>
      <c r="N45" s="11">
        <v>1</v>
      </c>
      <c r="O45" s="11">
        <v>18560</v>
      </c>
    </row>
    <row r="46" spans="1:15" ht="22.5" customHeight="1">
      <c r="A46" s="13" t="s">
        <v>72</v>
      </c>
      <c r="B46" s="13"/>
      <c r="C46" s="13" t="s">
        <v>75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54</v>
      </c>
      <c r="N46" s="11">
        <v>1</v>
      </c>
      <c r="O46" s="11">
        <v>18510</v>
      </c>
    </row>
    <row r="47" spans="1:15" ht="22.5" customHeight="1">
      <c r="A47" s="13" t="s">
        <v>72</v>
      </c>
      <c r="B47" s="13"/>
      <c r="C47" s="13" t="s">
        <v>76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54</v>
      </c>
      <c r="N47" s="11">
        <v>1</v>
      </c>
      <c r="O47" s="11">
        <v>18510</v>
      </c>
    </row>
    <row r="49" ht="13.5">
      <c r="A49" s="32" t="s">
        <v>79</v>
      </c>
    </row>
  </sheetData>
  <mergeCells count="11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O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2008-02-11T16:40:45Z</cp:lastPrinted>
  <dcterms:created xsi:type="dcterms:W3CDTF">1996-10-08T23:32:33Z</dcterms:created>
  <dcterms:modified xsi:type="dcterms:W3CDTF">2008-02-11T16:40:46Z</dcterms:modified>
  <cp:category/>
  <cp:version/>
  <cp:contentType/>
  <cp:contentStatus/>
</cp:coreProperties>
</file>