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<sst xmlns="http://schemas.openxmlformats.org/spreadsheetml/2006/main" count="43" uniqueCount="41">
  <si>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</si>
  <si>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</si>
  <si>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</si>
  <si>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</si>
  <si>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</si>
  <si>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</si>
  <si>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</si>
  <si>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</si>
  <si>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</si>
  <si>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</si>
  <si>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</si>
  <si>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</si>
  <si>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</si>
  <si>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</si>
  <si>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</si>
  <si>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</si>
  <si>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</si>
  <si>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</si>
  <si>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</si>
  <si>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</si>
  <si>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</si>
  <si>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78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</si>
  <si>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</si>
  <si>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</si>
  <si>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</si>
  <si>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</si>
  <si>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</si>
  <si>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</si>
  <si>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</si>
  <si>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</si>
  <si>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</si>
  <si>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</si>
  <si>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(19.03.2010) Работа автотранспорта ( вывоз снега ) </t>
  </si>
  <si>
    <t>час</t>
  </si>
  <si>
    <t xml:space="preserve">(10.03.2010) работы по уборке снега с кровли. </t>
  </si>
  <si>
    <t>м2</t>
  </si>
  <si>
    <t>Текущий ремонт</t>
  </si>
  <si>
    <t>Другие расходы по ТР</t>
  </si>
  <si>
    <t xml:space="preserve">(19.09.2010) Ремонт ХВС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</si>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</sst>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4" sqref="C14:D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21</v>
      </c>
      <c r="C3" s="29"/>
      <c r="D3" s="29"/>
      <c r="E3" s="29"/>
      <c r="F3" s="22" t="s">
        <v>14</v>
      </c>
      <c r="G3" s="22"/>
      <c r="H3" s="22"/>
      <c r="I3" s="30">
        <v>249.6999969482422</v>
      </c>
      <c r="J3" s="30"/>
      <c r="L3" s="32"/>
      <c r="M3" s="32"/>
      <c r="N3" s="32"/>
      <c r="O3" s="10"/>
    </row>
    <row r="4" spans="1:12" ht="11.25">
      <c r="A4" s="1" t="s">
        <v>23</v>
      </c>
      <c r="F4" s="22" t="s">
        <v>7</v>
      </c>
      <c r="G4" s="22"/>
      <c r="H4" s="22"/>
      <c r="I4" s="31">
        <v>5</v>
      </c>
      <c r="J4" s="31"/>
      <c r="L4" s="3"/>
    </row>
    <row r="5" spans="6:10" ht="11.25">
      <c r="F5" s="22" t="s">
        <v>15</v>
      </c>
      <c r="G5" s="22"/>
      <c r="H5" s="22"/>
      <c r="I5" s="31">
        <v>12</v>
      </c>
      <c r="J5" s="31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21" t="s">
        <v>13</v>
      </c>
      <c r="B8" s="21"/>
      <c r="C8" s="19">
        <v>8366</v>
      </c>
      <c r="D8" s="19"/>
      <c r="E8" s="19">
        <v>0</v>
      </c>
      <c r="F8" s="19"/>
      <c r="G8" s="19">
        <v>0</v>
      </c>
      <c r="H8" s="19"/>
      <c r="I8" s="7"/>
      <c r="J8" s="19">
        <f aca="true" t="shared" si="0" ref="J8:J14">C8+E8+G8</f>
        <v>8366</v>
      </c>
      <c r="K8" s="19"/>
      <c r="M8" s="3"/>
    </row>
    <row r="9" spans="1:13" ht="11.25">
      <c r="A9" s="21" t="s">
        <v>5</v>
      </c>
      <c r="B9" s="21"/>
      <c r="C9" s="19">
        <v>13540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13540</v>
      </c>
      <c r="K9" s="19"/>
      <c r="M9" s="3"/>
    </row>
    <row r="10" spans="1:13" ht="11.25">
      <c r="A10" s="21" t="s">
        <v>6</v>
      </c>
      <c r="B10" s="21"/>
      <c r="C10" s="19">
        <v>7917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7917</v>
      </c>
      <c r="K10" s="19"/>
      <c r="M10" s="3"/>
    </row>
    <row r="11" spans="1:13" ht="11.25" hidden="1">
      <c r="A11" s="35" t="s">
        <v>8</v>
      </c>
      <c r="B11" s="36"/>
      <c r="C11" s="33"/>
      <c r="D11" s="34"/>
      <c r="E11" s="33"/>
      <c r="F11" s="34"/>
      <c r="G11" s="33"/>
      <c r="H11" s="34"/>
      <c r="I11" s="7"/>
      <c r="J11" s="33">
        <f t="shared" si="0"/>
        <v>0</v>
      </c>
      <c r="K11" s="34"/>
      <c r="M11" s="3"/>
    </row>
    <row r="12" spans="1:13" ht="11.25">
      <c r="A12" s="21" t="s">
        <v>9</v>
      </c>
      <c r="B12" s="21"/>
      <c r="C12" s="19">
        <v>23275</v>
      </c>
      <c r="D12" s="19"/>
      <c r="E12" s="19">
        <v>1224</v>
      </c>
      <c r="F12" s="19"/>
      <c r="G12" s="19">
        <v>0</v>
      </c>
      <c r="H12" s="19"/>
      <c r="I12" s="7"/>
      <c r="J12" s="19">
        <f t="shared" si="0"/>
        <v>24499</v>
      </c>
      <c r="K12" s="19"/>
      <c r="M12" s="3"/>
    </row>
    <row r="13" spans="1:13" ht="11.25">
      <c r="A13" s="21" t="s">
        <v>10</v>
      </c>
      <c r="B13" s="21"/>
      <c r="C13" s="20">
        <f>C10-C12</f>
        <v>-15358</v>
      </c>
      <c r="D13" s="20"/>
      <c r="E13" s="20">
        <f>E10-E12</f>
        <v>-1224</v>
      </c>
      <c r="F13" s="20"/>
      <c r="G13" s="20">
        <f>G10-G12</f>
        <v>0</v>
      </c>
      <c r="H13" s="20"/>
      <c r="I13" s="8"/>
      <c r="J13" s="20">
        <f t="shared" si="0"/>
        <v>-16582</v>
      </c>
      <c r="K13" s="20"/>
      <c r="M13" s="3"/>
    </row>
    <row r="14" spans="1:13" ht="11.25">
      <c r="A14" s="21" t="s">
        <v>20</v>
      </c>
      <c r="B14" s="21"/>
      <c r="C14" s="25">
        <v>4.519999980926514</v>
      </c>
      <c r="D14" s="25"/>
      <c r="E14" s="25">
        <v>0</v>
      </c>
      <c r="F14" s="25"/>
      <c r="G14" s="25">
        <v>0</v>
      </c>
      <c r="H14" s="25"/>
      <c r="I14" s="9"/>
      <c r="J14" s="25">
        <f t="shared" si="0"/>
        <v>4.519999980926514</v>
      </c>
      <c r="K14" s="25"/>
      <c r="M14" s="3"/>
    </row>
    <row r="15" ht="24.75" customHeight="1"/>
    <row r="16" spans="1:15" ht="5.2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56.2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7500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1440</v>
      </c>
    </row>
    <row r="22" spans="1:15" ht="42.75" customHeight="1">
      <c r="A22" s="15" t="s">
        <v>28</v>
      </c>
      <c r="B22" s="15"/>
      <c r="C22" s="16" t="s">
        <v>40</v>
      </c>
      <c r="D22" s="17"/>
      <c r="E22" s="17"/>
      <c r="F22" s="17"/>
      <c r="G22" s="17"/>
      <c r="H22" s="17"/>
      <c r="I22" s="17"/>
      <c r="J22" s="17"/>
      <c r="K22" s="17"/>
      <c r="L22" s="18"/>
      <c r="M22" s="11"/>
      <c r="N22" s="12"/>
      <c r="O22" s="13">
        <v>8168</v>
      </c>
    </row>
    <row r="23" spans="1:15" ht="22.5" customHeight="1">
      <c r="A23" s="15" t="s">
        <v>29</v>
      </c>
      <c r="B23" s="15"/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115</v>
      </c>
    </row>
    <row r="24" spans="1:15" ht="22.5" customHeight="1">
      <c r="A24" s="15" t="s">
        <v>31</v>
      </c>
      <c r="B24" s="15"/>
      <c r="C24" s="15" t="s">
        <v>32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33</v>
      </c>
      <c r="N24" s="12"/>
      <c r="O24" s="13">
        <v>1500</v>
      </c>
    </row>
    <row r="25" spans="1:15" ht="22.5" customHeight="1">
      <c r="A25" s="15" t="s">
        <v>31</v>
      </c>
      <c r="B25" s="15"/>
      <c r="C25" s="15" t="s">
        <v>34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35</v>
      </c>
      <c r="N25" s="12">
        <v>400</v>
      </c>
      <c r="O25" s="13">
        <v>4552</v>
      </c>
    </row>
    <row r="26" spans="1:15" ht="11.25">
      <c r="A26" s="14" t="s">
        <v>36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22.5" customHeight="1">
      <c r="A27" s="15" t="s">
        <v>37</v>
      </c>
      <c r="B27" s="15"/>
      <c r="C27" s="15" t="s">
        <v>38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1224</v>
      </c>
    </row>
    <row r="29" ht="11.25">
      <c r="A29" s="1" t="s">
        <v>39</v>
      </c>
    </row>
  </sheetData>
  <mergeCells count="69">
    <mergeCell ref="A11:B11"/>
    <mergeCell ref="C11:D11"/>
    <mergeCell ref="E11:F11"/>
    <mergeCell ref="F5:H5"/>
    <mergeCell ref="A8:B8"/>
    <mergeCell ref="C8:D8"/>
    <mergeCell ref="A9:B9"/>
    <mergeCell ref="C9:D9"/>
    <mergeCell ref="E8:F8"/>
    <mergeCell ref="G10:H10"/>
    <mergeCell ref="G11:H11"/>
    <mergeCell ref="C10:D10"/>
    <mergeCell ref="F3:H3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11:K11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C17:L17"/>
    <mergeCell ref="G12:H12"/>
    <mergeCell ref="A17:B17"/>
    <mergeCell ref="E13:F13"/>
    <mergeCell ref="C13:D13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O26"/>
    <mergeCell ref="A27:B27"/>
    <mergeCell ref="C27:L27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2011-04-18T07:03:50Z</dcterms:modified>
  <cp:category/>
  <cp:version/>
  <cp:contentType/>
  <cp:contentStatus/>
</cp:coreProperties>
</file>