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<sst xmlns="http://schemas.openxmlformats.org/spreadsheetml/2006/main" count="81" uniqueCount="67">
  <si>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</si>
  <si>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</si>
  <si>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</si>
  <si>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</si>
  <si>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</si>
  <si>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</si>
  <si>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</si>
  <si>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</si>
  <si>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</si>
  <si>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</si>
  <si>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</si>
  <si>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</si>
  <si>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</si>
  <si>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</si>
  <si>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</si>
  <si>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</si>
  <si>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</si>
  <si>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</si>
  <si>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</si>
  <si>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</si>
  <si>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</si>
  <si>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</si>
  <si>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</si>
  <si>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</si>
  <si>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</si>
  <si>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52, Д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</si>
  <si>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</si>
  <si>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</si>
  <si>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</si>
  <si>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</si>
  <si>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</si>
  <si>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</si>
  <si>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</si>
  <si>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</si>
  <si>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</si>
  <si>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</si>
  <si>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</si>
  <si>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</si>
  <si>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</si>
  <si>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</si>
  <si>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</si>
  <si>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</si>
  <si>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</si>
  <si>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</si>
  <si>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</si>
  <si>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</si>
  <si>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</si>
  <si>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</si>
  <si>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котопительному сезону, гидравлические испытания</t>
  </si>
  <si>
    <t>Текущий ремонт</t>
  </si>
  <si>
    <t>Водосточные трубы</t>
  </si>
  <si>
    <t>(30.03.2007) Смена водосточных труб</t>
  </si>
  <si>
    <t>м</t>
  </si>
  <si>
    <t>(30.07.2007) Смена водосточных труб</t>
  </si>
  <si>
    <t>Окна</t>
  </si>
  <si>
    <t>(30.04.2007) Остекление рам Моп (2 под.)</t>
  </si>
  <si>
    <t>Система отопления</t>
  </si>
  <si>
    <t>(30.06.2007) Смена запорной арматуры ДУ до-100мм, установка манометров (комплект)</t>
  </si>
  <si>
    <t>шт</t>
  </si>
  <si>
    <t>(30.10.2007) Ремонт системы отопления, со сменой запорной арматуры Ду-15мм (подвал, кв. 68)</t>
  </si>
  <si>
    <t>(30.09.2007) Смена трубопроводов с/о Д-20мм кв. № 37</t>
  </si>
  <si>
    <t>Система ГВС</t>
  </si>
  <si>
    <t>(30.03.2007) Смена запорной арматуры ДУ-20мм</t>
  </si>
  <si>
    <t>Другие работы по ТР</t>
  </si>
  <si>
    <t>(30.04.2007) установка домофонов (под. №1)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</si>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</sst>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12" sqref="Q12"/>
      <selection activeCell="N23" sqref="N23: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3144.51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80</v>
      </c>
      <c r="J4" s="21"/>
      <c r="L4" s="9"/>
      <c r="M4" s="9"/>
    </row>
    <row r="5" spans="1:10" ht="9.75">
      <c r="A5" s="1" t="s">
        <v>65</v>
      </c>
      <c r="F5" s="22" t="s">
        <v>4</v>
      </c>
      <c r="G5" s="22"/>
      <c r="H5" s="22"/>
      <c r="I5" s="21">
        <v>124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82358.51</v>
      </c>
      <c r="D8" s="14"/>
      <c r="E8" s="14">
        <v>50603.81</v>
      </c>
      <c r="F8" s="14"/>
      <c r="G8" s="14">
        <v>14198.93</v>
      </c>
      <c r="H8" s="14"/>
      <c r="I8" s="2"/>
      <c r="J8" s="14">
        <f aca="true" t="shared" si="0" ref="J8:J15">C8+E8+G8</f>
        <v>147161.25</v>
      </c>
      <c r="K8" s="14"/>
      <c r="M8" s="4"/>
      <c r="N8" s="1"/>
    </row>
    <row r="9" spans="1:14" ht="9.75">
      <c r="A9" s="12" t="s">
        <v>12</v>
      </c>
      <c r="B9" s="13"/>
      <c r="C9" s="10">
        <v>7142</v>
      </c>
      <c r="D9" s="11"/>
      <c r="E9" s="10">
        <v>46018</v>
      </c>
      <c r="F9" s="11"/>
      <c r="G9" s="10">
        <v>12850</v>
      </c>
      <c r="H9" s="11"/>
      <c r="I9" s="2"/>
      <c r="J9" s="10">
        <f t="shared" si="0"/>
        <v>66010</v>
      </c>
      <c r="K9" s="11"/>
      <c r="M9" s="4"/>
      <c r="N9" s="1"/>
    </row>
    <row r="10" spans="1:14" ht="9.75">
      <c r="A10" s="23" t="s">
        <v>9</v>
      </c>
      <c r="B10" s="23"/>
      <c r="C10" s="14">
        <v>211306.08</v>
      </c>
      <c r="D10" s="14"/>
      <c r="E10" s="14">
        <v>234323.58</v>
      </c>
      <c r="F10" s="14"/>
      <c r="G10" s="14">
        <v>49617.69</v>
      </c>
      <c r="H10" s="14"/>
      <c r="I10" s="2"/>
      <c r="J10" s="14">
        <f t="shared" si="0"/>
        <v>495247.35</v>
      </c>
      <c r="K10" s="14"/>
      <c r="M10" s="4"/>
      <c r="N10" s="1"/>
    </row>
    <row r="11" spans="1:14" ht="9.75">
      <c r="A11" s="23" t="s">
        <v>10</v>
      </c>
      <c r="B11" s="23"/>
      <c r="C11" s="14">
        <v>151146.57</v>
      </c>
      <c r="D11" s="14"/>
      <c r="E11" s="14">
        <v>201916.77</v>
      </c>
      <c r="F11" s="14"/>
      <c r="G11" s="14">
        <v>38756.76</v>
      </c>
      <c r="H11" s="14"/>
      <c r="I11" s="2"/>
      <c r="J11" s="14">
        <f t="shared" si="0"/>
        <v>391820.1</v>
      </c>
      <c r="K11" s="14"/>
      <c r="M11" s="4"/>
      <c r="N11" s="1"/>
    </row>
    <row r="12" spans="1:14" ht="9.75">
      <c r="A12" s="12" t="s">
        <v>23</v>
      </c>
      <c r="B12" s="13"/>
      <c r="C12" s="10">
        <v>7197.455714285714</v>
      </c>
      <c r="D12" s="11"/>
      <c r="E12" s="10">
        <v>9615.084285714285</v>
      </c>
      <c r="F12" s="11"/>
      <c r="G12" s="10">
        <v>1845.56</v>
      </c>
      <c r="H12" s="11"/>
      <c r="I12" s="2"/>
      <c r="J12" s="10">
        <f t="shared" si="0"/>
        <v>18658.100000000002</v>
      </c>
      <c r="K12" s="11"/>
      <c r="M12" s="4"/>
      <c r="N12" s="1"/>
    </row>
    <row r="13" spans="1:14" ht="9.75">
      <c r="A13" s="23" t="s">
        <v>13</v>
      </c>
      <c r="B13" s="23"/>
      <c r="C13" s="14">
        <v>131466</v>
      </c>
      <c r="D13" s="14"/>
      <c r="E13" s="14">
        <v>53772</v>
      </c>
      <c r="F13" s="14"/>
      <c r="G13" s="14">
        <v>0</v>
      </c>
      <c r="H13" s="14"/>
      <c r="I13" s="2"/>
      <c r="J13" s="14">
        <f t="shared" si="0"/>
        <v>185238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19625.11428571429</v>
      </c>
      <c r="D14" s="25"/>
      <c r="E14" s="25">
        <f>E9+E11-E13-E12</f>
        <v>184547.6857142857</v>
      </c>
      <c r="F14" s="25"/>
      <c r="G14" s="25">
        <f>G9+G11-G13-G12</f>
        <v>49761.200000000004</v>
      </c>
      <c r="H14" s="25"/>
      <c r="I14" s="7"/>
      <c r="J14" s="25">
        <f t="shared" si="0"/>
        <v>253934</v>
      </c>
      <c r="K14" s="25"/>
      <c r="M14" s="4"/>
      <c r="N14" s="1"/>
    </row>
    <row r="15" spans="1:14" ht="9.75">
      <c r="A15" s="23" t="s">
        <v>15</v>
      </c>
      <c r="B15" s="23"/>
      <c r="C15" s="24">
        <v>5.13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12.87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53</v>
      </c>
      <c r="O21" s="29">
        <v>15296</v>
      </c>
    </row>
    <row r="22" spans="1:15" ht="18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1620</v>
      </c>
      <c r="O22" s="29">
        <v>15151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66</v>
      </c>
      <c r="N23" s="31">
        <v>0.23</v>
      </c>
      <c r="O23" s="29">
        <v>8684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66</v>
      </c>
      <c r="N24" s="31">
        <v>0.26</v>
      </c>
      <c r="O24" s="29">
        <v>9817</v>
      </c>
    </row>
    <row r="25" spans="1:15" ht="16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14859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6820</v>
      </c>
      <c r="O26" s="29">
        <v>8662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66</v>
      </c>
      <c r="N27" s="31">
        <v>0.18</v>
      </c>
      <c r="O27" s="29">
        <v>6796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66</v>
      </c>
      <c r="N28" s="31">
        <v>0.43</v>
      </c>
      <c r="O28" s="29">
        <v>16236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66</v>
      </c>
      <c r="N29" s="31">
        <v>0.53</v>
      </c>
      <c r="O29" s="29">
        <v>20012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15953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30</v>
      </c>
      <c r="O32" s="29">
        <v>6564</v>
      </c>
    </row>
    <row r="33" spans="1:15" ht="11.25" customHeight="1">
      <c r="A33" s="30" t="s">
        <v>50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52</v>
      </c>
      <c r="N33" s="29">
        <v>45</v>
      </c>
      <c r="O33" s="29">
        <v>25992</v>
      </c>
    </row>
    <row r="34" spans="1:15" ht="11.25" customHeight="1">
      <c r="A34" s="30" t="s">
        <v>54</v>
      </c>
      <c r="B34" s="30"/>
      <c r="C34" s="30" t="s">
        <v>55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30</v>
      </c>
      <c r="N34" s="29">
        <v>2</v>
      </c>
      <c r="O34" s="29">
        <v>886</v>
      </c>
    </row>
    <row r="35" spans="1:15" ht="22.5" customHeight="1">
      <c r="A35" s="30" t="s">
        <v>56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58</v>
      </c>
      <c r="N35" s="29">
        <v>6</v>
      </c>
      <c r="O35" s="29">
        <v>5902</v>
      </c>
    </row>
    <row r="36" spans="1:15" ht="22.5" customHeight="1">
      <c r="A36" s="30" t="s">
        <v>56</v>
      </c>
      <c r="B36" s="30"/>
      <c r="C36" s="30" t="s">
        <v>59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58</v>
      </c>
      <c r="N36" s="29">
        <v>8</v>
      </c>
      <c r="O36" s="29">
        <v>1925</v>
      </c>
    </row>
    <row r="37" spans="1:15" ht="11.25" customHeight="1">
      <c r="A37" s="30" t="s">
        <v>56</v>
      </c>
      <c r="B37" s="30"/>
      <c r="C37" s="30" t="s">
        <v>60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52</v>
      </c>
      <c r="N37" s="29">
        <v>2</v>
      </c>
      <c r="O37" s="29">
        <v>1277</v>
      </c>
    </row>
    <row r="38" spans="1:15" ht="11.25" customHeight="1">
      <c r="A38" s="30" t="s">
        <v>61</v>
      </c>
      <c r="B38" s="30"/>
      <c r="C38" s="30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58</v>
      </c>
      <c r="N38" s="29">
        <v>2</v>
      </c>
      <c r="O38" s="29">
        <v>586</v>
      </c>
    </row>
    <row r="39" spans="1:15" ht="22.5" customHeight="1">
      <c r="A39" s="30" t="s">
        <v>63</v>
      </c>
      <c r="B39" s="30"/>
      <c r="C39" s="30" t="s">
        <v>64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58</v>
      </c>
      <c r="N39" s="29">
        <v>1</v>
      </c>
      <c r="O39" s="29">
        <v>10640</v>
      </c>
    </row>
  </sheetData>
  <mergeCells count="95"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2008-01-30T14:31:17Z</dcterms:modified>
  <cp:category/>
  <cp:version/>
  <cp:contentType/>
  <cp:contentStatus/>
</cp:coreProperties>
</file>