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<sst xmlns="http://schemas.openxmlformats.org/spreadsheetml/2006/main" count="46" uniqueCount="43">
  <si>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</si>
  <si>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</si>
  <si>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</si>
  <si>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</si>
  <si>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</si>
  <si>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</si>
  <si>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</si>
  <si>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</si>
  <si>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</si>
  <si>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</si>
  <si>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</si>
  <si>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</si>
  <si>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</si>
  <si>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</si>
  <si>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</si>
  <si>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</si>
  <si>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</si>
  <si>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</si>
  <si>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</si>
  <si>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</si>
  <si>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</si>
  <si>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</si>
  <si>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</si>
  <si>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</si>
  <si>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</si>
  <si>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</si>
  <si>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</si>
  <si>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</si>
  <si>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</si>
  <si>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</si>
  <si>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</si>
  <si>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</si>
  <si>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</si>
  <si>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</si>
  <si>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</si>
  <si>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</si>
  <si>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(11.11.2010) ремонт с/о в у/у </t>
  </si>
  <si>
    <t>Другие расходы по ТР</t>
  </si>
  <si>
    <t xml:space="preserve">(16.09.2010) Частичный ремонт подъезда (м) </t>
  </si>
  <si>
    <t xml:space="preserve">(16.06.2010) Окраска фасада ж/д, закрашивание надписей </t>
  </si>
  <si>
    <t xml:space="preserve">(23.08.2010) Ремонтные работы в МОП (д.п)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</si>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</sst>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385.8500061035156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10859</v>
      </c>
      <c r="D8" s="19"/>
      <c r="E8" s="19">
        <v>15738</v>
      </c>
      <c r="F8" s="19"/>
      <c r="G8" s="19">
        <v>654</v>
      </c>
      <c r="H8" s="19"/>
      <c r="I8" s="7"/>
      <c r="J8" s="19">
        <f aca="true" t="shared" si="0" ref="J8:J14">C8+E8+G8</f>
        <v>27251</v>
      </c>
      <c r="K8" s="19"/>
      <c r="M8" s="3"/>
    </row>
    <row r="9" spans="1:13" ht="11.25">
      <c r="A9" s="28" t="s">
        <v>5</v>
      </c>
      <c r="B9" s="28"/>
      <c r="C9" s="19">
        <v>20916</v>
      </c>
      <c r="D9" s="19"/>
      <c r="E9" s="19">
        <v>32019</v>
      </c>
      <c r="F9" s="19"/>
      <c r="G9" s="19">
        <v>4977</v>
      </c>
      <c r="H9" s="19"/>
      <c r="I9" s="7"/>
      <c r="J9" s="19">
        <f t="shared" si="0"/>
        <v>57912</v>
      </c>
      <c r="K9" s="19"/>
      <c r="M9" s="3"/>
    </row>
    <row r="10" spans="1:13" ht="11.25">
      <c r="A10" s="28" t="s">
        <v>6</v>
      </c>
      <c r="B10" s="28"/>
      <c r="C10" s="19">
        <v>18042</v>
      </c>
      <c r="D10" s="19"/>
      <c r="E10" s="19">
        <v>27324</v>
      </c>
      <c r="F10" s="19"/>
      <c r="G10" s="19">
        <v>4606</v>
      </c>
      <c r="H10" s="19"/>
      <c r="I10" s="7"/>
      <c r="J10" s="19">
        <f t="shared" si="0"/>
        <v>49972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28299</v>
      </c>
      <c r="D12" s="19"/>
      <c r="E12" s="19">
        <v>9701</v>
      </c>
      <c r="F12" s="19"/>
      <c r="G12" s="19">
        <v>0</v>
      </c>
      <c r="H12" s="19"/>
      <c r="I12" s="7"/>
      <c r="J12" s="19">
        <f t="shared" si="0"/>
        <v>38000</v>
      </c>
      <c r="K12" s="19"/>
      <c r="M12" s="3"/>
    </row>
    <row r="13" spans="1:13" ht="11.25">
      <c r="A13" s="28" t="s">
        <v>10</v>
      </c>
      <c r="B13" s="28"/>
      <c r="C13" s="30">
        <f>C10-C12</f>
        <v>-10257</v>
      </c>
      <c r="D13" s="30"/>
      <c r="E13" s="30">
        <f>E10-E12</f>
        <v>17623</v>
      </c>
      <c r="F13" s="30"/>
      <c r="G13" s="30">
        <f>G10-G12</f>
        <v>4606</v>
      </c>
      <c r="H13" s="30"/>
      <c r="I13" s="8"/>
      <c r="J13" s="30">
        <f t="shared" si="0"/>
        <v>11972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13.02999997138977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11580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2223</v>
      </c>
    </row>
    <row r="22" spans="1:15" ht="52.5" customHeight="1">
      <c r="A22" s="33" t="s">
        <v>28</v>
      </c>
      <c r="B22" s="33"/>
      <c r="C22" s="34" t="s">
        <v>42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12611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4030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1063</v>
      </c>
    </row>
    <row r="28" spans="1:15" ht="22.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670</v>
      </c>
    </row>
    <row r="29" spans="1:15" ht="22.5" customHeight="1">
      <c r="A29" s="33" t="s">
        <v>37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3938</v>
      </c>
    </row>
    <row r="31" ht="11.25">
      <c r="A31" s="1" t="s">
        <v>41</v>
      </c>
    </row>
  </sheetData>
  <mergeCells count="73">
    <mergeCell ref="A29:B29"/>
    <mergeCell ref="C29:L29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2011-02-10T02:15:54Z</dcterms:modified>
  <cp:category/>
  <cp:version/>
  <cp:contentType/>
  <cp:contentStatus/>
</cp:coreProperties>
</file>