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<sst xmlns="http://schemas.openxmlformats.org/spreadsheetml/2006/main" count="42" uniqueCount="40">
  <si>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</si>
  <si>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</si>
  <si>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</si>
  <si>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</si>
  <si>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</si>
  <si>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</si>
  <si>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</si>
  <si>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</si>
  <si>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</si>
  <si>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</si>
  <si>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</si>
  <si>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</si>
  <si>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</si>
  <si>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</si>
  <si>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</si>
  <si>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</si>
  <si>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</si>
  <si>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</si>
  <si>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</si>
  <si>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</si>
  <si>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</si>
  <si>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Усова ул. 27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</si>
  <si>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</si>
  <si>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</si>
  <si>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</si>
  <si>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</si>
  <si>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</si>
  <si>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</si>
  <si>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</si>
  <si>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</si>
  <si>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</si>
  <si>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</si>
  <si>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</si>
  <si>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</si>
  <si>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</si>
  <si>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Другие расходы по ТР</t>
  </si>
  <si>
    <t xml:space="preserve">(16.08.2010) Ремонт перекрытия в кв. 5 </t>
  </si>
  <si>
    <t xml:space="preserve">(23.06.2010) Установка запорной арматуры на т/трассе кран шаровый 40 и установка крана 25 на ХВС и ГВС для перекрытия отопления и ХВС и ГВС на дом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</si>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</sst>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549.7000122070312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26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16463</v>
      </c>
      <c r="D8" s="19"/>
      <c r="E8" s="19">
        <v>27908</v>
      </c>
      <c r="F8" s="19"/>
      <c r="G8" s="19">
        <v>1347</v>
      </c>
      <c r="H8" s="19"/>
      <c r="I8" s="7"/>
      <c r="J8" s="19">
        <f aca="true" t="shared" si="0" ref="J8:J14">C8+E8+G8</f>
        <v>45718</v>
      </c>
      <c r="K8" s="19"/>
      <c r="M8" s="3"/>
    </row>
    <row r="9" spans="1:13" ht="11.25">
      <c r="A9" s="28" t="s">
        <v>5</v>
      </c>
      <c r="B9" s="28"/>
      <c r="C9" s="19">
        <v>27430</v>
      </c>
      <c r="D9" s="19"/>
      <c r="E9" s="19">
        <v>45621</v>
      </c>
      <c r="F9" s="19"/>
      <c r="G9" s="19">
        <v>6192</v>
      </c>
      <c r="H9" s="19"/>
      <c r="I9" s="7"/>
      <c r="J9" s="19">
        <f t="shared" si="0"/>
        <v>79243</v>
      </c>
      <c r="K9" s="19"/>
      <c r="M9" s="3"/>
    </row>
    <row r="10" spans="1:13" ht="11.25">
      <c r="A10" s="28" t="s">
        <v>6</v>
      </c>
      <c r="B10" s="28"/>
      <c r="C10" s="19">
        <v>26280</v>
      </c>
      <c r="D10" s="19"/>
      <c r="E10" s="19">
        <v>38914</v>
      </c>
      <c r="F10" s="19"/>
      <c r="G10" s="19">
        <v>5054</v>
      </c>
      <c r="H10" s="19"/>
      <c r="I10" s="7"/>
      <c r="J10" s="19">
        <f t="shared" si="0"/>
        <v>70248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42441</v>
      </c>
      <c r="D12" s="19"/>
      <c r="E12" s="19">
        <v>7767</v>
      </c>
      <c r="F12" s="19"/>
      <c r="G12" s="19">
        <v>0</v>
      </c>
      <c r="H12" s="19"/>
      <c r="I12" s="7"/>
      <c r="J12" s="19">
        <f t="shared" si="0"/>
        <v>50208</v>
      </c>
      <c r="K12" s="19"/>
      <c r="M12" s="3"/>
    </row>
    <row r="13" spans="1:13" ht="11.25">
      <c r="A13" s="28" t="s">
        <v>10</v>
      </c>
      <c r="B13" s="28"/>
      <c r="C13" s="30">
        <f>C10-C12</f>
        <v>-16161</v>
      </c>
      <c r="D13" s="30"/>
      <c r="E13" s="30">
        <f>E10-E12</f>
        <v>31147</v>
      </c>
      <c r="F13" s="30"/>
      <c r="G13" s="30">
        <f>G10-G12</f>
        <v>5054</v>
      </c>
      <c r="H13" s="30"/>
      <c r="I13" s="8"/>
      <c r="J13" s="30">
        <f t="shared" si="0"/>
        <v>20040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16500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3168</v>
      </c>
    </row>
    <row r="22" spans="1:15" ht="48.75" customHeight="1">
      <c r="A22" s="33" t="s">
        <v>28</v>
      </c>
      <c r="B22" s="33"/>
      <c r="C22" s="34" t="s">
        <v>39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17968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253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400</v>
      </c>
      <c r="O24" s="13">
        <v>4552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2.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2882</v>
      </c>
    </row>
    <row r="27" spans="1:15" ht="33.75" customHeight="1">
      <c r="A27" s="33" t="s">
        <v>35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4885</v>
      </c>
    </row>
    <row r="29" ht="11.25">
      <c r="A29" s="1" t="s">
        <v>38</v>
      </c>
    </row>
  </sheetData>
  <mergeCells count="69">
    <mergeCell ref="A27:B27"/>
    <mergeCell ref="C27:L27"/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2011-02-10T02:30:54Z</dcterms:modified>
  <cp:category/>
  <cp:version/>
  <cp:contentType/>
  <cp:contentStatus/>
</cp:coreProperties>
</file>