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<sst xmlns="http://schemas.openxmlformats.org/spreadsheetml/2006/main" count="91" uniqueCount="74">
  <si>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</si>
  <si>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</si>
  <si>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</si>
  <si>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</si>
  <si>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</si>
  <si>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</si>
  <si>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</si>
  <si>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</si>
  <si>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</si>
  <si>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</si>
  <si>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</si>
  <si>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</si>
  <si>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</si>
  <si>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</si>
  <si>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</si>
  <si>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</si>
  <si>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</si>
  <si>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</si>
  <si>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</si>
  <si>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</si>
  <si>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</si>
  <si>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</si>
  <si>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</si>
  <si>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</si>
  <si>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</si>
  <si>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Пушкина ул., 27, А</t>
  </si>
  <si>
    <t>Заявки от населения</t>
  </si>
  <si>
    <t>шт.</t>
  </si>
  <si>
    <t>Сезонные работы</t>
  </si>
  <si>
    <t>Очистка крыши от снега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</si>
  <si>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</si>
  <si>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</si>
  <si>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</si>
  <si>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</si>
  <si>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</si>
  <si>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</si>
  <si>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Услуги, работы
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</si>
  <si>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</si>
  <si>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</si>
  <si>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</si>
  <si>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</si>
  <si>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</si>
  <si>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</si>
  <si>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</si>
  <si>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</si>
  <si>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</si>
  <si>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</si>
  <si>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</si>
  <si>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системы отопления к отопительному сезону, проверка системы на гермитичность</t>
  </si>
  <si>
    <t>Текущий ремонт</t>
  </si>
  <si>
    <t>Стены, перегородки</t>
  </si>
  <si>
    <t>(30.11.2007) Ремонт фасада (субсидия текущего ремонта 53716,25 руб.)</t>
  </si>
  <si>
    <t>Крыша</t>
  </si>
  <si>
    <t>(30.11.2007) Ремонт кровли шиферной (субсидия текущего ремонта 53716,25 руб.)</t>
  </si>
  <si>
    <t>Водосточные трубы</t>
  </si>
  <si>
    <t>(30.05.2007) Навеска водосточного труб (б/у)</t>
  </si>
  <si>
    <t>м</t>
  </si>
  <si>
    <t>(30.03.2007) Ремонт водосточных труб</t>
  </si>
  <si>
    <t>(30.04.2007) Навеска водосточных труб (б/у)</t>
  </si>
  <si>
    <t>(30.09.2007) Ремонт водосточных труб</t>
  </si>
  <si>
    <t>Окна</t>
  </si>
  <si>
    <t>(27.02.2007) остекление оконных рам в МОП (под. № 2, кв. 10)</t>
  </si>
  <si>
    <t>Лестницы, балконы, крыльца</t>
  </si>
  <si>
    <t>(30.12.2007) Устройство козырька (под.2)</t>
  </si>
  <si>
    <t>шт</t>
  </si>
  <si>
    <t>Система отопления</t>
  </si>
  <si>
    <t>(30.11.2007) Ремонт системы отопления , со сменой и ремонтом запорной арматуры, смена внутренних трубопроводов ДУ 40мм (подвал) (субсидия текущего ремонта 53716,25 руб.)</t>
  </si>
  <si>
    <t>(30.11.2007) Тепловая изоляция труб. с/о (субсидия текущего ремонта 53716,25 руб.)</t>
  </si>
  <si>
    <t>м3</t>
  </si>
  <si>
    <t>Система электроснабжения</t>
  </si>
  <si>
    <t>(30.05.2007) Ремонт эллектрооборудования МОП подв.2</t>
  </si>
  <si>
    <t>(на 01.01.2008)</t>
  </si>
  <si>
    <t>руб.м2</t>
  </si>
  <si>
    <t>Директор ООО "УК "Солнечная-Сервис"            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</si>
</sst>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34">
      <selection activeCell="Q12" sqref="Q12"/>
      <selection activeCell="A45" sqref="A4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1721.1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25</v>
      </c>
      <c r="J4" s="29"/>
      <c r="L4" s="9"/>
      <c r="M4" s="9"/>
    </row>
    <row r="5" spans="1:10" ht="9.75">
      <c r="A5" s="1" t="s">
        <v>71</v>
      </c>
      <c r="F5" s="21" t="s">
        <v>4</v>
      </c>
      <c r="G5" s="21"/>
      <c r="H5" s="21"/>
      <c r="I5" s="29">
        <v>74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27436.5</v>
      </c>
      <c r="D8" s="20"/>
      <c r="E8" s="20">
        <v>12095.41</v>
      </c>
      <c r="F8" s="20"/>
      <c r="G8" s="20">
        <v>4040.63</v>
      </c>
      <c r="H8" s="20"/>
      <c r="I8" s="2"/>
      <c r="J8" s="20">
        <f aca="true" t="shared" si="0" ref="J8:J15">C8+E8+G8</f>
        <v>43572.54</v>
      </c>
      <c r="K8" s="20"/>
      <c r="M8" s="4"/>
      <c r="N8" s="1"/>
    </row>
    <row r="9" spans="1:14" ht="9.75">
      <c r="A9" s="30" t="s">
        <v>12</v>
      </c>
      <c r="B9" s="31"/>
      <c r="C9" s="22">
        <v>1715</v>
      </c>
      <c r="D9" s="23"/>
      <c r="E9" s="22">
        <v>18080</v>
      </c>
      <c r="F9" s="23"/>
      <c r="G9" s="22">
        <v>3350</v>
      </c>
      <c r="H9" s="23"/>
      <c r="I9" s="2"/>
      <c r="J9" s="22">
        <f t="shared" si="0"/>
        <v>23145</v>
      </c>
      <c r="K9" s="23"/>
      <c r="M9" s="4"/>
      <c r="N9" s="1"/>
    </row>
    <row r="10" spans="1:14" ht="9.75">
      <c r="A10" s="15" t="s">
        <v>9</v>
      </c>
      <c r="B10" s="15"/>
      <c r="C10" s="20">
        <v>106631.14</v>
      </c>
      <c r="D10" s="20"/>
      <c r="E10" s="20">
        <v>129249.28</v>
      </c>
      <c r="F10" s="20"/>
      <c r="G10" s="20">
        <v>25285.62</v>
      </c>
      <c r="H10" s="20"/>
      <c r="I10" s="2"/>
      <c r="J10" s="20">
        <f t="shared" si="0"/>
        <v>261166.03999999998</v>
      </c>
      <c r="K10" s="20"/>
      <c r="M10" s="4"/>
      <c r="N10" s="1"/>
    </row>
    <row r="11" spans="1:14" ht="9.75">
      <c r="A11" s="15" t="s">
        <v>10</v>
      </c>
      <c r="B11" s="15"/>
      <c r="C11" s="20">
        <v>83630.64</v>
      </c>
      <c r="D11" s="20"/>
      <c r="E11" s="20">
        <v>120449.87</v>
      </c>
      <c r="F11" s="20"/>
      <c r="G11" s="20">
        <v>21602.99</v>
      </c>
      <c r="H11" s="20"/>
      <c r="I11" s="2"/>
      <c r="J11" s="20">
        <f t="shared" si="0"/>
        <v>225683.5</v>
      </c>
      <c r="K11" s="20"/>
      <c r="M11" s="4"/>
      <c r="N11" s="1"/>
    </row>
    <row r="12" spans="1:14" ht="9.75">
      <c r="A12" s="30" t="s">
        <v>23</v>
      </c>
      <c r="B12" s="31"/>
      <c r="C12" s="22">
        <v>3982.411428571429</v>
      </c>
      <c r="D12" s="23"/>
      <c r="E12" s="22">
        <v>5735.708095238096</v>
      </c>
      <c r="F12" s="23"/>
      <c r="G12" s="22">
        <v>1028.7138095238095</v>
      </c>
      <c r="H12" s="23"/>
      <c r="I12" s="2"/>
      <c r="J12" s="22">
        <f t="shared" si="0"/>
        <v>10746.833333333334</v>
      </c>
      <c r="K12" s="23"/>
      <c r="M12" s="4"/>
      <c r="N12" s="1"/>
    </row>
    <row r="13" spans="1:14" ht="9.75">
      <c r="A13" s="15" t="s">
        <v>13</v>
      </c>
      <c r="B13" s="15"/>
      <c r="C13" s="20">
        <v>73802</v>
      </c>
      <c r="D13" s="20"/>
      <c r="E13" s="20">
        <v>199455</v>
      </c>
      <c r="F13" s="20"/>
      <c r="G13" s="20">
        <v>0</v>
      </c>
      <c r="H13" s="20"/>
      <c r="I13" s="2"/>
      <c r="J13" s="20">
        <f t="shared" si="0"/>
        <v>273257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7561.22857142857</v>
      </c>
      <c r="D14" s="16"/>
      <c r="E14" s="16">
        <f>E9+E11-E13-E12</f>
        <v>-66660.8380952381</v>
      </c>
      <c r="F14" s="16"/>
      <c r="G14" s="16">
        <f>G9+G11-G13-G12</f>
        <v>23924.276190476194</v>
      </c>
      <c r="H14" s="16"/>
      <c r="I14" s="7"/>
      <c r="J14" s="16">
        <f t="shared" si="0"/>
        <v>-35175.333333333336</v>
      </c>
      <c r="K14" s="16"/>
      <c r="M14" s="4"/>
      <c r="N14" s="1"/>
    </row>
    <row r="15" spans="1:14" ht="9.75">
      <c r="A15" s="15" t="s">
        <v>15</v>
      </c>
      <c r="B15" s="15"/>
      <c r="C15" s="19">
        <v>5.13</v>
      </c>
      <c r="D15" s="19"/>
      <c r="E15" s="19">
        <v>6.21</v>
      </c>
      <c r="F15" s="19"/>
      <c r="G15" s="19">
        <v>1.53</v>
      </c>
      <c r="H15" s="19"/>
      <c r="I15" s="6"/>
      <c r="J15" s="19">
        <f t="shared" si="0"/>
        <v>12.87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28</v>
      </c>
      <c r="O21" s="11">
        <v>8081</v>
      </c>
    </row>
    <row r="22" spans="1:15" ht="28.5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30</v>
      </c>
      <c r="N22" s="11">
        <v>1191</v>
      </c>
      <c r="O22" s="11">
        <v>12045</v>
      </c>
    </row>
    <row r="23" spans="1:15" ht="33.75" customHeight="1">
      <c r="A23" s="13" t="s">
        <v>31</v>
      </c>
      <c r="B23" s="13"/>
      <c r="C23" s="13" t="s">
        <v>32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72</v>
      </c>
      <c r="N23" s="12">
        <v>0.23</v>
      </c>
      <c r="O23" s="11">
        <v>4378</v>
      </c>
    </row>
    <row r="24" spans="1:15" ht="21.75" customHeight="1">
      <c r="A24" s="13" t="s">
        <v>33</v>
      </c>
      <c r="B24" s="13"/>
      <c r="C24" s="13" t="s">
        <v>34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72</v>
      </c>
      <c r="N24" s="12">
        <v>0.26</v>
      </c>
      <c r="O24" s="11">
        <v>4949</v>
      </c>
    </row>
    <row r="25" spans="1:15" ht="25.5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269</v>
      </c>
      <c r="O25" s="11">
        <v>10467</v>
      </c>
    </row>
    <row r="26" spans="1:15" ht="22.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40</v>
      </c>
      <c r="N26" s="11">
        <v>3068</v>
      </c>
      <c r="O26" s="11">
        <v>3897</v>
      </c>
    </row>
    <row r="27" spans="1:15" ht="45" customHeight="1">
      <c r="A27" s="13" t="s">
        <v>41</v>
      </c>
      <c r="B27" s="13"/>
      <c r="C27" s="13" t="s">
        <v>42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72</v>
      </c>
      <c r="N27" s="12">
        <v>0.18</v>
      </c>
      <c r="O27" s="11">
        <v>3427</v>
      </c>
    </row>
    <row r="28" spans="1:15" ht="33.7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72</v>
      </c>
      <c r="N28" s="12">
        <v>0.43</v>
      </c>
      <c r="O28" s="11">
        <v>8186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72</v>
      </c>
      <c r="N29" s="12">
        <v>0.53</v>
      </c>
      <c r="O29" s="11">
        <v>10089</v>
      </c>
    </row>
    <row r="30" spans="1:15" ht="22.5" customHeight="1">
      <c r="A30" s="13" t="s">
        <v>47</v>
      </c>
      <c r="B30" s="13"/>
      <c r="C30" s="13" t="s">
        <v>48</v>
      </c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1">
        <v>8283</v>
      </c>
    </row>
    <row r="31" spans="1:15" ht="9.75">
      <c r="A31" s="14" t="s">
        <v>49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23.25" customHeight="1">
      <c r="A32" s="13" t="s">
        <v>50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30</v>
      </c>
      <c r="N32" s="11">
        <v>320</v>
      </c>
      <c r="O32" s="11">
        <v>86230</v>
      </c>
    </row>
    <row r="33" spans="1:15" ht="23.25" customHeight="1">
      <c r="A33" s="13" t="s">
        <v>52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30</v>
      </c>
      <c r="N33" s="11">
        <v>30</v>
      </c>
      <c r="O33" s="11">
        <v>8301</v>
      </c>
    </row>
    <row r="34" spans="1:15" ht="23.25" customHeight="1">
      <c r="A34" s="13" t="s">
        <v>54</v>
      </c>
      <c r="B34" s="13"/>
      <c r="C34" s="13" t="s">
        <v>55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56</v>
      </c>
      <c r="N34" s="11">
        <v>2</v>
      </c>
      <c r="O34" s="11">
        <v>3422</v>
      </c>
    </row>
    <row r="35" spans="1:15" ht="23.25" customHeight="1">
      <c r="A35" s="13" t="s">
        <v>54</v>
      </c>
      <c r="B35" s="13"/>
      <c r="C35" s="13" t="s">
        <v>57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56</v>
      </c>
      <c r="N35" s="11">
        <v>20</v>
      </c>
      <c r="O35" s="11">
        <v>3580</v>
      </c>
    </row>
    <row r="36" spans="1:15" ht="23.25" customHeight="1">
      <c r="A36" s="13" t="s">
        <v>54</v>
      </c>
      <c r="B36" s="13"/>
      <c r="C36" s="13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56</v>
      </c>
      <c r="N36" s="11">
        <v>4</v>
      </c>
      <c r="O36" s="11">
        <v>1068</v>
      </c>
    </row>
    <row r="37" spans="1:15" ht="23.25" customHeight="1">
      <c r="A37" s="13" t="s">
        <v>54</v>
      </c>
      <c r="B37" s="13"/>
      <c r="C37" s="13" t="s">
        <v>59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56</v>
      </c>
      <c r="N37" s="11">
        <v>8</v>
      </c>
      <c r="O37" s="11">
        <v>4269</v>
      </c>
    </row>
    <row r="38" spans="1:15" ht="23.25" customHeight="1">
      <c r="A38" s="13" t="s">
        <v>60</v>
      </c>
      <c r="B38" s="13"/>
      <c r="C38" s="13" t="s">
        <v>61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30</v>
      </c>
      <c r="N38" s="11">
        <v>2</v>
      </c>
      <c r="O38" s="11">
        <v>1267</v>
      </c>
    </row>
    <row r="39" spans="1:15" ht="23.25" customHeight="1">
      <c r="A39" s="13" t="s">
        <v>62</v>
      </c>
      <c r="B39" s="13"/>
      <c r="C39" s="13" t="s">
        <v>63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64</v>
      </c>
      <c r="N39" s="11">
        <v>2</v>
      </c>
      <c r="O39" s="11">
        <v>9506</v>
      </c>
    </row>
    <row r="40" spans="1:15" ht="23.25" customHeight="1">
      <c r="A40" s="13" t="s">
        <v>65</v>
      </c>
      <c r="B40" s="13"/>
      <c r="C40" s="13" t="s">
        <v>66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56</v>
      </c>
      <c r="N40" s="11">
        <v>74</v>
      </c>
      <c r="O40" s="11">
        <v>67672</v>
      </c>
    </row>
    <row r="41" spans="1:15" ht="23.25" customHeight="1">
      <c r="A41" s="13" t="s">
        <v>65</v>
      </c>
      <c r="B41" s="13"/>
      <c r="C41" s="13" t="s">
        <v>67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68</v>
      </c>
      <c r="N41" s="11">
        <v>1</v>
      </c>
      <c r="O41" s="11">
        <v>8621</v>
      </c>
    </row>
    <row r="42" spans="1:15" ht="23.25" customHeight="1">
      <c r="A42" s="13" t="s">
        <v>69</v>
      </c>
      <c r="B42" s="13"/>
      <c r="C42" s="13" t="s">
        <v>70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56</v>
      </c>
      <c r="N42" s="11">
        <v>20</v>
      </c>
      <c r="O42" s="11">
        <v>5519</v>
      </c>
    </row>
    <row r="45" ht="12.75">
      <c r="A45" s="32" t="s">
        <v>73</v>
      </c>
    </row>
  </sheetData>
  <mergeCells count="101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O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2:B42"/>
    <mergeCell ref="C42:L42"/>
    <mergeCell ref="A40:B40"/>
    <mergeCell ref="C40:L40"/>
    <mergeCell ref="A41:B41"/>
    <mergeCell ref="C41:L4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2008-02-29T08:36:50Z</cp:lastPrinted>
  <dcterms:created xsi:type="dcterms:W3CDTF">1996-10-08T23:32:33Z</dcterms:created>
  <dcterms:modified xsi:type="dcterms:W3CDTF">2008-02-29T08:36:52Z</dcterms:modified>
  <cp:category/>
  <cp:version/>
  <cp:contentType/>
  <cp:contentStatus/>
</cp:coreProperties>
</file>