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<sst xmlns="http://schemas.openxmlformats.org/spreadsheetml/2006/main" count="49" uniqueCount="44">
  <si>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</si>
  <si>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</si>
  <si>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</si>
  <si>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</si>
  <si>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</si>
  <si>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</si>
  <si>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</si>
  <si>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</si>
  <si>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</si>
  <si>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</si>
  <si>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</si>
  <si>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</si>
  <si>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</si>
  <si>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</si>
  <si>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</si>
  <si>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</si>
  <si>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</si>
  <si>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</si>
  <si>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</si>
  <si>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</si>
  <si>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</si>
  <si>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</si>
  <si>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</si>
  <si>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</si>
  <si>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</si>
  <si>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</si>
  <si>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</si>
  <si>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</si>
  <si>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</si>
  <si>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</si>
  <si>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</si>
  <si>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</si>
  <si>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</si>
  <si>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</si>
  <si>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(10.03.2010) Работы по уборке снега с кровли. </t>
  </si>
  <si>
    <t>Текущий ремонт</t>
  </si>
  <si>
    <t>Крыша</t>
  </si>
  <si>
    <t xml:space="preserve">(01.10.2010) Ремонт кровли, замена половых досок в коридоре (мат.) </t>
  </si>
  <si>
    <t xml:space="preserve">(01.10.2010)  Ремонтшиферной  кровли (по д. п.) </t>
  </si>
  <si>
    <t>м2.</t>
  </si>
  <si>
    <t>Система отопления</t>
  </si>
  <si>
    <t xml:space="preserve">(30.08.2010) ремонт в у/у (м.ав)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</si>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</sst>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8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400.20001220703125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4750</v>
      </c>
      <c r="D8" s="19"/>
      <c r="E8" s="19">
        <v>6922</v>
      </c>
      <c r="F8" s="19"/>
      <c r="G8" s="19">
        <v>1116</v>
      </c>
      <c r="H8" s="19"/>
      <c r="I8" s="7"/>
      <c r="J8" s="19">
        <f aca="true" t="shared" si="0" ref="J8:J14">C8+E8+G8</f>
        <v>12788</v>
      </c>
      <c r="K8" s="19"/>
      <c r="M8" s="3"/>
    </row>
    <row r="9" spans="1:13" ht="11.25">
      <c r="A9" s="28" t="s">
        <v>5</v>
      </c>
      <c r="B9" s="28"/>
      <c r="C9" s="19">
        <v>22086</v>
      </c>
      <c r="D9" s="19"/>
      <c r="E9" s="19">
        <v>33120</v>
      </c>
      <c r="F9" s="19"/>
      <c r="G9" s="19">
        <v>5712</v>
      </c>
      <c r="H9" s="19"/>
      <c r="I9" s="7"/>
      <c r="J9" s="19">
        <f t="shared" si="0"/>
        <v>60918</v>
      </c>
      <c r="K9" s="19"/>
      <c r="M9" s="3"/>
    </row>
    <row r="10" spans="1:13" ht="11.25">
      <c r="A10" s="28" t="s">
        <v>6</v>
      </c>
      <c r="B10" s="28"/>
      <c r="C10" s="19">
        <v>20384</v>
      </c>
      <c r="D10" s="19"/>
      <c r="E10" s="19">
        <v>30377</v>
      </c>
      <c r="F10" s="19"/>
      <c r="G10" s="19">
        <v>5230</v>
      </c>
      <c r="H10" s="19"/>
      <c r="I10" s="7"/>
      <c r="J10" s="19">
        <f t="shared" si="0"/>
        <v>55991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30766</v>
      </c>
      <c r="D12" s="19"/>
      <c r="E12" s="19">
        <v>17225</v>
      </c>
      <c r="F12" s="19"/>
      <c r="G12" s="19">
        <v>0</v>
      </c>
      <c r="H12" s="19"/>
      <c r="I12" s="7"/>
      <c r="J12" s="19">
        <f t="shared" si="0"/>
        <v>47991</v>
      </c>
      <c r="K12" s="19"/>
      <c r="M12" s="3"/>
    </row>
    <row r="13" spans="1:13" ht="11.25">
      <c r="A13" s="28" t="s">
        <v>10</v>
      </c>
      <c r="B13" s="28"/>
      <c r="C13" s="30">
        <f>C10-C12</f>
        <v>-10382</v>
      </c>
      <c r="D13" s="30"/>
      <c r="E13" s="30">
        <f>E10-E12</f>
        <v>13152</v>
      </c>
      <c r="F13" s="30"/>
      <c r="G13" s="30">
        <f>G10-G12</f>
        <v>5230</v>
      </c>
      <c r="H13" s="30"/>
      <c r="I13" s="8"/>
      <c r="J13" s="30">
        <f t="shared" si="0"/>
        <v>8000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12000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2304</v>
      </c>
    </row>
    <row r="22" spans="1:15" ht="44.25" customHeight="1">
      <c r="A22" s="33" t="s">
        <v>28</v>
      </c>
      <c r="B22" s="33"/>
      <c r="C22" s="34" t="s">
        <v>43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13068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1950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33</v>
      </c>
      <c r="N25" s="12">
        <v>120</v>
      </c>
      <c r="O25" s="13">
        <v>1260</v>
      </c>
    </row>
    <row r="26" spans="1:15" ht="11.25">
      <c r="A26" s="25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33</v>
      </c>
      <c r="N27" s="12"/>
      <c r="O27" s="13">
        <v>6674</v>
      </c>
    </row>
    <row r="28" spans="1:15" ht="11.25" customHeight="1">
      <c r="A28" s="33" t="s">
        <v>36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39</v>
      </c>
      <c r="N28" s="12"/>
      <c r="O28" s="13">
        <v>10502</v>
      </c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49</v>
      </c>
    </row>
    <row r="31" ht="11.25">
      <c r="A31" s="1" t="s">
        <v>42</v>
      </c>
    </row>
  </sheetData>
  <mergeCells count="73">
    <mergeCell ref="A29:B29"/>
    <mergeCell ref="C29:L29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2011-02-10T02:01:05Z</dcterms:modified>
  <cp:category/>
  <cp:version/>
  <cp:contentType/>
  <cp:contentStatus/>
</cp:coreProperties>
</file>