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<sst xmlns="http://schemas.openxmlformats.org/spreadsheetml/2006/main" count="97" uniqueCount="74">
  <si>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</si>
  <si>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</si>
  <si>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</si>
  <si>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</si>
  <si>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</si>
  <si>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</si>
  <si>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</si>
  <si>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</si>
  <si>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</si>
  <si>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</si>
  <si>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</si>
  <si>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</si>
  <si>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</si>
  <si>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</si>
  <si>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</si>
  <si>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</si>
  <si>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</si>
  <si>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</si>
  <si>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</si>
  <si>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</si>
  <si>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</si>
  <si>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</si>
  <si>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</si>
  <si>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</si>
  <si>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</si>
  <si>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Пушкина ул., 27,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</si>
  <si>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</si>
  <si>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</si>
  <si>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</si>
  <si>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</si>
  <si>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</si>
  <si>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</si>
  <si>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</si>
  <si>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</si>
  <si>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</si>
  <si>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</si>
  <si>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</si>
  <si>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</si>
  <si>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</si>
  <si>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</si>
  <si>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</si>
  <si>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</si>
  <si>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</si>
  <si>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</si>
  <si>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</si>
  <si>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</si>
  <si>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</si>
  <si>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</si>
  <si>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котопительному сезону, гидравлические испытания</t>
  </si>
  <si>
    <t>Текущий ремонт</t>
  </si>
  <si>
    <t>Водосточные трубы</t>
  </si>
  <si>
    <t>(30.03.2007) Ремонт водосточных труб</t>
  </si>
  <si>
    <t>м</t>
  </si>
  <si>
    <t>Двери</t>
  </si>
  <si>
    <t>(30.04.2007) Ремонт и укрепление дверей ( под. №30</t>
  </si>
  <si>
    <t>шт</t>
  </si>
  <si>
    <t>(30.09.2007) Установка доводчика</t>
  </si>
  <si>
    <t>Окна</t>
  </si>
  <si>
    <t>(30.11.2007) Ремонт оконных переплетов, остекление (под. № 2) (субсидия текущего ремонта 27684,67 руб.)</t>
  </si>
  <si>
    <t>(30.10.2007) Остекление оконных рам МОП</t>
  </si>
  <si>
    <t>Помещения общего пользования</t>
  </si>
  <si>
    <t>(30.11.2007) Ремонт подъезда (под. 2) (субсидия текущего ремонта 27684,67 руб.)</t>
  </si>
  <si>
    <t>(30.11.2007) Ремонт подъезда ( под. №4) (субсидия текущего ремонта 27684,67 руб.)</t>
  </si>
  <si>
    <t>Система электроснабжения</t>
  </si>
  <si>
    <t>(30.11.2007) Ремонт электрооборудования МОП (субсидия текущего ремонта 27684,67 руб.)</t>
  </si>
  <si>
    <t>(30.01.2007) Ремонт электроснабжения МОП ( типа Шар)</t>
  </si>
  <si>
    <t>(30.09.2007) Ремонт электрооборудования МОП, освещение в подъезде кв. № 8</t>
  </si>
  <si>
    <t>(30.05.2007) Ремонт освещения МОП под. 2</t>
  </si>
  <si>
    <t>(30.06.2007) Ремонт освещения МОП, установка светильников типа "шар" (под №4)</t>
  </si>
  <si>
    <t>Другие работы по ТР</t>
  </si>
  <si>
    <t>(30.10.2007) Установка мет. двери, установка домофона под.2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</si>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</sst>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37">
      <selection activeCell="Q12" sqref="Q12"/>
      <selection activeCell="A47" sqref="A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1532.4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49</v>
      </c>
      <c r="J4" s="29"/>
      <c r="L4" s="9"/>
      <c r="M4" s="9"/>
    </row>
    <row r="5" spans="1:10" ht="9.75">
      <c r="A5" s="1" t="s">
        <v>71</v>
      </c>
      <c r="F5" s="21" t="s">
        <v>4</v>
      </c>
      <c r="G5" s="21"/>
      <c r="H5" s="21"/>
      <c r="I5" s="29">
        <v>54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40497.83</v>
      </c>
      <c r="D8" s="20"/>
      <c r="E8" s="20">
        <v>30762.95</v>
      </c>
      <c r="F8" s="20"/>
      <c r="G8" s="20">
        <v>8923.06</v>
      </c>
      <c r="H8" s="20"/>
      <c r="I8" s="2"/>
      <c r="J8" s="20">
        <f aca="true" t="shared" si="0" ref="J8:J15">C8+E8+G8</f>
        <v>80183.84</v>
      </c>
      <c r="K8" s="20"/>
      <c r="M8" s="4"/>
      <c r="N8" s="1"/>
    </row>
    <row r="9" spans="1:14" ht="9.75">
      <c r="A9" s="30" t="s">
        <v>12</v>
      </c>
      <c r="B9" s="31"/>
      <c r="C9" s="22">
        <v>-2682</v>
      </c>
      <c r="D9" s="23"/>
      <c r="E9" s="22">
        <v>11310</v>
      </c>
      <c r="F9" s="23"/>
      <c r="G9" s="22">
        <v>2714</v>
      </c>
      <c r="H9" s="23"/>
      <c r="I9" s="2"/>
      <c r="J9" s="22">
        <f t="shared" si="0"/>
        <v>11342</v>
      </c>
      <c r="K9" s="23"/>
      <c r="M9" s="4"/>
      <c r="N9" s="1"/>
    </row>
    <row r="10" spans="1:14" ht="9.75">
      <c r="A10" s="15" t="s">
        <v>9</v>
      </c>
      <c r="B10" s="15"/>
      <c r="C10" s="20">
        <v>92900.47</v>
      </c>
      <c r="D10" s="20"/>
      <c r="E10" s="20">
        <v>112458.14</v>
      </c>
      <c r="F10" s="20"/>
      <c r="G10" s="20">
        <v>24872.85</v>
      </c>
      <c r="H10" s="20"/>
      <c r="I10" s="2"/>
      <c r="J10" s="20">
        <f t="shared" si="0"/>
        <v>230231.46</v>
      </c>
      <c r="K10" s="20"/>
      <c r="M10" s="4"/>
      <c r="N10" s="1"/>
    </row>
    <row r="11" spans="1:14" ht="9.75">
      <c r="A11" s="15" t="s">
        <v>10</v>
      </c>
      <c r="B11" s="15"/>
      <c r="C11" s="20">
        <v>59517.64</v>
      </c>
      <c r="D11" s="20"/>
      <c r="E11" s="20">
        <v>88928.19</v>
      </c>
      <c r="F11" s="20"/>
      <c r="G11" s="20">
        <v>17379.79</v>
      </c>
      <c r="H11" s="20"/>
      <c r="I11" s="2"/>
      <c r="J11" s="20">
        <f t="shared" si="0"/>
        <v>165825.62000000002</v>
      </c>
      <c r="K11" s="20"/>
      <c r="M11" s="4"/>
      <c r="N11" s="1"/>
    </row>
    <row r="12" spans="1:14" ht="9.75">
      <c r="A12" s="30" t="s">
        <v>23</v>
      </c>
      <c r="B12" s="31"/>
      <c r="C12" s="22">
        <v>2834.173333333333</v>
      </c>
      <c r="D12" s="23"/>
      <c r="E12" s="22">
        <v>4234.675714285713</v>
      </c>
      <c r="F12" s="23"/>
      <c r="G12" s="22">
        <v>827.6090476190475</v>
      </c>
      <c r="H12" s="23"/>
      <c r="I12" s="2"/>
      <c r="J12" s="22">
        <f t="shared" si="0"/>
        <v>7896.458095238094</v>
      </c>
      <c r="K12" s="23"/>
      <c r="M12" s="4"/>
      <c r="N12" s="1"/>
    </row>
    <row r="13" spans="1:14" ht="9.75">
      <c r="A13" s="15" t="s">
        <v>13</v>
      </c>
      <c r="B13" s="15"/>
      <c r="C13" s="20">
        <v>86254</v>
      </c>
      <c r="D13" s="20"/>
      <c r="E13" s="20">
        <v>106661</v>
      </c>
      <c r="F13" s="20"/>
      <c r="G13" s="20">
        <v>0</v>
      </c>
      <c r="H13" s="20"/>
      <c r="I13" s="2"/>
      <c r="J13" s="20">
        <f t="shared" si="0"/>
        <v>192915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-32252.533333333333</v>
      </c>
      <c r="D14" s="16"/>
      <c r="E14" s="16">
        <f>E9+E11-E13-E12</f>
        <v>-10657.48571428571</v>
      </c>
      <c r="F14" s="16"/>
      <c r="G14" s="16">
        <f>G9+G11-G13-G12</f>
        <v>19266.180952380953</v>
      </c>
      <c r="H14" s="16"/>
      <c r="I14" s="7"/>
      <c r="J14" s="16">
        <f t="shared" si="0"/>
        <v>-23643.838095238094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47</v>
      </c>
      <c r="O21" s="11">
        <v>13564</v>
      </c>
    </row>
    <row r="22" spans="1:15" ht="20.2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2263</v>
      </c>
      <c r="O22" s="11">
        <v>22139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72</v>
      </c>
      <c r="N23" s="12">
        <v>0.23</v>
      </c>
      <c r="O23" s="11">
        <v>3820</v>
      </c>
    </row>
    <row r="24" spans="1:15" ht="19.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72</v>
      </c>
      <c r="N24" s="12">
        <v>0.26</v>
      </c>
      <c r="O24" s="11">
        <v>4318</v>
      </c>
    </row>
    <row r="25" spans="1:15" ht="21.7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268</v>
      </c>
      <c r="O25" s="11">
        <v>8991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4092</v>
      </c>
      <c r="O26" s="11">
        <v>5196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72</v>
      </c>
      <c r="N27" s="12">
        <v>0.18</v>
      </c>
      <c r="O27" s="11">
        <v>2989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72</v>
      </c>
      <c r="N28" s="12">
        <v>0.43</v>
      </c>
      <c r="O28" s="11">
        <v>7141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72</v>
      </c>
      <c r="N29" s="12">
        <v>0.53</v>
      </c>
      <c r="O29" s="11">
        <v>8802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9294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3.2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10</v>
      </c>
      <c r="O32" s="11">
        <v>2267</v>
      </c>
    </row>
    <row r="33" spans="1:15" ht="23.25" customHeight="1">
      <c r="A33" s="13" t="s">
        <v>53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55</v>
      </c>
      <c r="N33" s="11">
        <v>1</v>
      </c>
      <c r="O33" s="11">
        <v>819</v>
      </c>
    </row>
    <row r="34" spans="1:15" ht="23.25" customHeight="1">
      <c r="A34" s="13" t="s">
        <v>53</v>
      </c>
      <c r="B34" s="13"/>
      <c r="C34" s="1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1</v>
      </c>
      <c r="O34" s="11">
        <v>1031</v>
      </c>
    </row>
    <row r="35" spans="1:15" ht="23.25" customHeight="1">
      <c r="A35" s="13" t="s">
        <v>57</v>
      </c>
      <c r="B35" s="13"/>
      <c r="C35" s="13" t="s">
        <v>58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30</v>
      </c>
      <c r="N35" s="11">
        <v>12</v>
      </c>
      <c r="O35" s="11">
        <v>24542</v>
      </c>
    </row>
    <row r="36" spans="1:15" ht="23.25" customHeight="1">
      <c r="A36" s="13" t="s">
        <v>57</v>
      </c>
      <c r="B36" s="13"/>
      <c r="C36" s="13" t="s">
        <v>59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30</v>
      </c>
      <c r="N36" s="11">
        <v>10</v>
      </c>
      <c r="O36" s="11">
        <v>4576</v>
      </c>
    </row>
    <row r="37" spans="1:15" ht="23.25" customHeight="1">
      <c r="A37" s="13" t="s">
        <v>60</v>
      </c>
      <c r="B37" s="13"/>
      <c r="C37" s="13" t="s">
        <v>61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55</v>
      </c>
      <c r="N37" s="11">
        <v>1</v>
      </c>
      <c r="O37" s="11">
        <v>24431</v>
      </c>
    </row>
    <row r="38" spans="1:15" ht="23.25" customHeight="1">
      <c r="A38" s="13" t="s">
        <v>60</v>
      </c>
      <c r="B38" s="13"/>
      <c r="C38" s="13" t="s">
        <v>62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55</v>
      </c>
      <c r="N38" s="11">
        <v>1</v>
      </c>
      <c r="O38" s="11">
        <v>24431</v>
      </c>
    </row>
    <row r="39" spans="1:15" ht="23.25" customHeight="1">
      <c r="A39" s="13" t="s">
        <v>63</v>
      </c>
      <c r="B39" s="13"/>
      <c r="C39" s="13" t="s">
        <v>64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52</v>
      </c>
      <c r="N39" s="11">
        <v>10</v>
      </c>
      <c r="O39" s="11">
        <v>2157</v>
      </c>
    </row>
    <row r="40" spans="1:15" ht="23.25" customHeight="1">
      <c r="A40" s="13" t="s">
        <v>63</v>
      </c>
      <c r="B40" s="13"/>
      <c r="C40" s="13" t="s">
        <v>65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55</v>
      </c>
      <c r="N40" s="11">
        <v>3</v>
      </c>
      <c r="O40" s="11">
        <v>1495</v>
      </c>
    </row>
    <row r="41" spans="1:15" ht="23.25" customHeight="1">
      <c r="A41" s="13" t="s">
        <v>63</v>
      </c>
      <c r="B41" s="13"/>
      <c r="C41" s="13" t="s">
        <v>66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55</v>
      </c>
      <c r="N41" s="11">
        <v>1</v>
      </c>
      <c r="O41" s="11">
        <v>455</v>
      </c>
    </row>
    <row r="42" spans="1:15" ht="23.25" customHeight="1">
      <c r="A42" s="13" t="s">
        <v>63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55</v>
      </c>
      <c r="N42" s="11">
        <v>2</v>
      </c>
      <c r="O42" s="11">
        <v>1279</v>
      </c>
    </row>
    <row r="43" spans="1:15" ht="23.25" customHeight="1">
      <c r="A43" s="13" t="s">
        <v>63</v>
      </c>
      <c r="B43" s="13"/>
      <c r="C43" s="13" t="s">
        <v>68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55</v>
      </c>
      <c r="N43" s="11">
        <v>4</v>
      </c>
      <c r="O43" s="11">
        <v>2178</v>
      </c>
    </row>
    <row r="44" spans="1:15" ht="23.25" customHeight="1">
      <c r="A44" s="13" t="s">
        <v>69</v>
      </c>
      <c r="B44" s="13"/>
      <c r="C44" s="13" t="s">
        <v>70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55</v>
      </c>
      <c r="N44" s="11">
        <v>1</v>
      </c>
      <c r="O44" s="11">
        <v>17000</v>
      </c>
    </row>
    <row r="47" ht="12.75">
      <c r="A47" s="32" t="s">
        <v>73</v>
      </c>
    </row>
  </sheetData>
  <mergeCells count="105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4:B44"/>
    <mergeCell ref="C44:L44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2008-02-29T08:36:11Z</cp:lastPrinted>
  <dcterms:created xsi:type="dcterms:W3CDTF">1996-10-08T23:32:33Z</dcterms:created>
  <dcterms:modified xsi:type="dcterms:W3CDTF">2008-02-29T08:36:15Z</dcterms:modified>
  <cp:category/>
  <cp:version/>
  <cp:contentType/>
  <cp:contentStatus/>
</cp:coreProperties>
</file>