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<sst xmlns="http://schemas.openxmlformats.org/spreadsheetml/2006/main" count="68" uniqueCount="55">
  <si>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</si>
  <si>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</si>
  <si>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</si>
  <si>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</si>
  <si>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</si>
  <si>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</si>
  <si>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</si>
  <si>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</si>
  <si>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</si>
  <si>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</si>
  <si>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</si>
  <si>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</si>
  <si>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</si>
  <si>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</si>
  <si>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</si>
  <si>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</si>
  <si>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</si>
  <si>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</si>
  <si>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</si>
  <si>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</si>
  <si>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</si>
  <si>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</si>
  <si>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</si>
  <si>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</si>
  <si>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</si>
  <si>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</si>
  <si>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</si>
  <si>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</si>
  <si>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</si>
  <si>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</si>
  <si>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</si>
  <si>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</si>
  <si>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(25.02.2010) Работа автотранспорта В-138 (очистка тротуаров от снега) </t>
  </si>
  <si>
    <t>час</t>
  </si>
  <si>
    <t xml:space="preserve">(31.12.2010) Обслуживание приборов учета эл. энергии ( 2-ое полугодие) </t>
  </si>
  <si>
    <t xml:space="preserve">(26.04.2010) Рыхление снега </t>
  </si>
  <si>
    <t>час.</t>
  </si>
  <si>
    <t xml:space="preserve">(02.03.2010) Уборка снега с кровли </t>
  </si>
  <si>
    <t>м2</t>
  </si>
  <si>
    <t>Непредвиденные услуги по содержанию</t>
  </si>
  <si>
    <t xml:space="preserve">(30.06.2010) Обслуживание приборов учета эл. энергии ( 1-ое полугодие) </t>
  </si>
  <si>
    <t>Текущий ремонт</t>
  </si>
  <si>
    <t>Другие расходы по ТР</t>
  </si>
  <si>
    <t xml:space="preserve">(30.08.2010) Установка новых повереных манометров(3 шт.) </t>
  </si>
  <si>
    <t>руб.</t>
  </si>
  <si>
    <t xml:space="preserve">(03.01.2010) Замена трубы ХВС, утепление труб ХВС и ГВС </t>
  </si>
  <si>
    <t xml:space="preserve">(14.04.2010) Ремонт металлической кровли (работа) </t>
  </si>
  <si>
    <t xml:space="preserve">(30.06.2010) Узел учета </t>
  </si>
  <si>
    <t xml:space="preserve">(31.08.2010) Замена задвижки в у/у </t>
  </si>
  <si>
    <t>шт.</t>
  </si>
  <si>
    <t xml:space="preserve">(20.07.2010) Частичный ремонт фасада ( эмаль) </t>
  </si>
  <si>
    <t xml:space="preserve">(27.04.2010) Ремонт кровли (материал) </t>
  </si>
  <si>
    <t>м3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</si>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</sst>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470.79998779296875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3527</v>
      </c>
      <c r="D8" s="19"/>
      <c r="E8" s="19">
        <v>5066</v>
      </c>
      <c r="F8" s="19"/>
      <c r="G8" s="19">
        <v>1067</v>
      </c>
      <c r="H8" s="19"/>
      <c r="I8" s="7"/>
      <c r="J8" s="19">
        <f aca="true" t="shared" si="0" ref="J8:J14">C8+E8+G8</f>
        <v>9660</v>
      </c>
      <c r="K8" s="19"/>
      <c r="M8" s="3"/>
    </row>
    <row r="9" spans="1:13" ht="11.25">
      <c r="A9" s="28" t="s">
        <v>5</v>
      </c>
      <c r="B9" s="28"/>
      <c r="C9" s="19">
        <v>26058</v>
      </c>
      <c r="D9" s="19"/>
      <c r="E9" s="19">
        <v>39070</v>
      </c>
      <c r="F9" s="19"/>
      <c r="G9" s="19">
        <v>6624</v>
      </c>
      <c r="H9" s="19"/>
      <c r="I9" s="7"/>
      <c r="J9" s="19">
        <f t="shared" si="0"/>
        <v>71752</v>
      </c>
      <c r="K9" s="19"/>
      <c r="M9" s="3"/>
    </row>
    <row r="10" spans="1:13" ht="11.25">
      <c r="A10" s="28" t="s">
        <v>6</v>
      </c>
      <c r="B10" s="28"/>
      <c r="C10" s="19">
        <v>24731</v>
      </c>
      <c r="D10" s="19"/>
      <c r="E10" s="19">
        <v>37020</v>
      </c>
      <c r="F10" s="19"/>
      <c r="G10" s="19">
        <v>6183</v>
      </c>
      <c r="H10" s="19"/>
      <c r="I10" s="7"/>
      <c r="J10" s="19">
        <f t="shared" si="0"/>
        <v>67934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42995</v>
      </c>
      <c r="D12" s="19"/>
      <c r="E12" s="19">
        <v>18212</v>
      </c>
      <c r="F12" s="19"/>
      <c r="G12" s="19">
        <v>0</v>
      </c>
      <c r="H12" s="19"/>
      <c r="I12" s="7"/>
      <c r="J12" s="19">
        <f t="shared" si="0"/>
        <v>61207</v>
      </c>
      <c r="K12" s="19"/>
      <c r="M12" s="3"/>
    </row>
    <row r="13" spans="1:13" ht="11.25">
      <c r="A13" s="28" t="s">
        <v>10</v>
      </c>
      <c r="B13" s="28"/>
      <c r="C13" s="30">
        <f>C10-C12</f>
        <v>-18264</v>
      </c>
      <c r="D13" s="30"/>
      <c r="E13" s="30">
        <f>E10-E12</f>
        <v>18808</v>
      </c>
      <c r="F13" s="30"/>
      <c r="G13" s="30">
        <f>G10-G12</f>
        <v>6183</v>
      </c>
      <c r="H13" s="30"/>
      <c r="I13" s="8"/>
      <c r="J13" s="30">
        <f t="shared" si="0"/>
        <v>6727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14130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2713</v>
      </c>
    </row>
    <row r="22" spans="1:15" ht="48.75" customHeight="1">
      <c r="A22" s="33" t="s">
        <v>28</v>
      </c>
      <c r="B22" s="33"/>
      <c r="C22" s="34" t="s">
        <v>54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15387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217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</v>
      </c>
      <c r="O24" s="13">
        <v>1000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393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</v>
      </c>
      <c r="O26" s="13">
        <v>1000</v>
      </c>
    </row>
    <row r="27" spans="1:15" ht="22.5" customHeight="1">
      <c r="A27" s="33" t="s">
        <v>31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38</v>
      </c>
      <c r="N27" s="12"/>
      <c r="O27" s="13">
        <v>7762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393</v>
      </c>
    </row>
    <row r="29" spans="1:15" ht="11.25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/>
      <c r="O30" s="13">
        <v>1452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341</v>
      </c>
    </row>
    <row r="32" spans="1:15" ht="22.5" customHeight="1">
      <c r="A32" s="33" t="s">
        <v>42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38</v>
      </c>
      <c r="N32" s="12">
        <v>180</v>
      </c>
      <c r="O32" s="13">
        <v>2657</v>
      </c>
    </row>
    <row r="33" spans="1:15" ht="22.5" customHeight="1">
      <c r="A33" s="33" t="s">
        <v>42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44</v>
      </c>
      <c r="N33" s="12"/>
      <c r="O33" s="13">
        <v>2947</v>
      </c>
    </row>
    <row r="34" spans="1:15" ht="22.5" customHeight="1">
      <c r="A34" s="33" t="s">
        <v>42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49</v>
      </c>
      <c r="N34" s="12">
        <v>2</v>
      </c>
      <c r="O34" s="13">
        <v>6308</v>
      </c>
    </row>
    <row r="35" spans="1:15" ht="22.5" customHeight="1">
      <c r="A35" s="33" t="s">
        <v>42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44</v>
      </c>
      <c r="N35" s="12"/>
      <c r="O35" s="13">
        <v>3200</v>
      </c>
    </row>
    <row r="36" spans="1:15" ht="22.5" customHeight="1">
      <c r="A36" s="33" t="s">
        <v>42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52</v>
      </c>
      <c r="N36" s="12">
        <v>180</v>
      </c>
      <c r="O36" s="13">
        <v>1307</v>
      </c>
    </row>
    <row r="38" ht="11.25">
      <c r="A38" s="1" t="s">
        <v>53</v>
      </c>
    </row>
  </sheetData>
  <mergeCells count="87"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8:B28"/>
    <mergeCell ref="C28:L28"/>
    <mergeCell ref="A29:O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2011-02-10T02:08:53Z</dcterms:modified>
  <cp:category/>
  <cp:version/>
  <cp:contentType/>
  <cp:contentStatus/>
</cp:coreProperties>
</file>