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<sst xmlns="http://schemas.openxmlformats.org/spreadsheetml/2006/main" count="69" uniqueCount="61">
  <si>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</si>
  <si>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</si>
  <si>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</si>
  <si>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</si>
  <si>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</si>
  <si>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</si>
  <si>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</si>
  <si>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</si>
  <si>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</si>
  <si>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</si>
  <si>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</si>
  <si>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</si>
  <si>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</si>
  <si>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</si>
  <si>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</si>
  <si>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</si>
  <si>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</si>
  <si>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</si>
  <si>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</si>
  <si>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</si>
  <si>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</si>
  <si>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</si>
  <si>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</si>
  <si>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</si>
  <si>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</si>
  <si>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15, А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</si>
  <si>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</si>
  <si>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</si>
  <si>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</si>
  <si>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</si>
  <si>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</si>
  <si>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</si>
  <si>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</si>
  <si>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</si>
  <si>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</si>
  <si>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</si>
  <si>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</si>
  <si>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</si>
  <si>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</si>
  <si>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</si>
  <si>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</si>
  <si>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</si>
  <si>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</si>
  <si>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</si>
  <si>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</si>
  <si>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</si>
  <si>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</si>
  <si>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</si>
  <si>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</si>
  <si>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</si>
  <si>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Помещения общего пользования</t>
  </si>
  <si>
    <t>(30.11.2007) Ремонт МОП</t>
  </si>
  <si>
    <t>шт</t>
  </si>
  <si>
    <t>Система отопления</t>
  </si>
  <si>
    <t>(30.08.2007) Смена запорной арматуры с/о ДУ до 50мм, смена трубопровода с/о ду-50 (4м)</t>
  </si>
  <si>
    <t>Система ХВС</t>
  </si>
  <si>
    <t>(30.03.2007) Смена запорной арматуры ДУ-32мм</t>
  </si>
  <si>
    <t>Система электроснабжения</t>
  </si>
  <si>
    <t>(30.03.2007) Ремонт этажного эл. щита, со сменой автоматических выключателей , ремонт эл. проводки МОП (под. 1, эт. 5)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</si>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</sst>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12" sqref="Q12"/>
      <selection activeCell="P27" sqref="P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909.1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16</v>
      </c>
      <c r="J4" s="21"/>
      <c r="L4" s="9"/>
      <c r="M4" s="9"/>
    </row>
    <row r="5" spans="1:10" ht="9.75">
      <c r="A5" s="1" t="s">
        <v>59</v>
      </c>
      <c r="F5" s="22" t="s">
        <v>4</v>
      </c>
      <c r="G5" s="22"/>
      <c r="H5" s="22"/>
      <c r="I5" s="21">
        <v>36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22073.21</v>
      </c>
      <c r="D8" s="14"/>
      <c r="E8" s="14">
        <v>13780.75</v>
      </c>
      <c r="F8" s="14"/>
      <c r="G8" s="14">
        <v>3294.67</v>
      </c>
      <c r="H8" s="14"/>
      <c r="I8" s="2"/>
      <c r="J8" s="14">
        <f aca="true" t="shared" si="0" ref="J8:J15">C8+E8+G8</f>
        <v>39148.63</v>
      </c>
      <c r="K8" s="14"/>
      <c r="M8" s="4"/>
      <c r="N8" s="1"/>
    </row>
    <row r="9" spans="1:14" ht="9.75">
      <c r="A9" s="12" t="s">
        <v>12</v>
      </c>
      <c r="B9" s="13"/>
      <c r="C9" s="10">
        <v>1735</v>
      </c>
      <c r="D9" s="11"/>
      <c r="E9" s="10">
        <v>26812</v>
      </c>
      <c r="F9" s="11"/>
      <c r="G9" s="10">
        <v>5962</v>
      </c>
      <c r="H9" s="11"/>
      <c r="I9" s="2"/>
      <c r="J9" s="10">
        <f t="shared" si="0"/>
        <v>34509</v>
      </c>
      <c r="K9" s="11"/>
      <c r="M9" s="4"/>
      <c r="N9" s="1"/>
    </row>
    <row r="10" spans="1:14" ht="9.75">
      <c r="A10" s="23" t="s">
        <v>9</v>
      </c>
      <c r="B10" s="23"/>
      <c r="C10" s="14">
        <v>55967.25</v>
      </c>
      <c r="D10" s="14"/>
      <c r="E10" s="14">
        <v>67749.84</v>
      </c>
      <c r="F10" s="14"/>
      <c r="G10" s="14">
        <v>14559.36</v>
      </c>
      <c r="H10" s="14"/>
      <c r="I10" s="2"/>
      <c r="J10" s="14">
        <f t="shared" si="0"/>
        <v>138276.45</v>
      </c>
      <c r="K10" s="14"/>
      <c r="M10" s="4"/>
      <c r="N10" s="1"/>
    </row>
    <row r="11" spans="1:14" ht="9.75">
      <c r="A11" s="23" t="s">
        <v>10</v>
      </c>
      <c r="B11" s="23"/>
      <c r="C11" s="14">
        <v>41195.04</v>
      </c>
      <c r="D11" s="14"/>
      <c r="E11" s="14">
        <v>61033.09</v>
      </c>
      <c r="F11" s="14"/>
      <c r="G11" s="14">
        <v>11992.69</v>
      </c>
      <c r="H11" s="14"/>
      <c r="I11" s="2"/>
      <c r="J11" s="14">
        <f t="shared" si="0"/>
        <v>114220.82</v>
      </c>
      <c r="K11" s="14"/>
      <c r="M11" s="4"/>
      <c r="N11" s="1"/>
    </row>
    <row r="12" spans="1:14" ht="9.75">
      <c r="A12" s="12" t="s">
        <v>23</v>
      </c>
      <c r="B12" s="13"/>
      <c r="C12" s="10">
        <v>1961.6685714285713</v>
      </c>
      <c r="D12" s="11"/>
      <c r="E12" s="10">
        <v>2906.3376190476192</v>
      </c>
      <c r="F12" s="11"/>
      <c r="G12" s="10">
        <v>571.0804761904761</v>
      </c>
      <c r="H12" s="11"/>
      <c r="I12" s="2"/>
      <c r="J12" s="10">
        <f t="shared" si="0"/>
        <v>5439.086666666667</v>
      </c>
      <c r="K12" s="11"/>
      <c r="M12" s="4"/>
      <c r="N12" s="1"/>
    </row>
    <row r="13" spans="1:14" ht="9.75">
      <c r="A13" s="23" t="s">
        <v>13</v>
      </c>
      <c r="B13" s="23"/>
      <c r="C13" s="14">
        <v>37785</v>
      </c>
      <c r="D13" s="14"/>
      <c r="E13" s="14">
        <v>103141</v>
      </c>
      <c r="F13" s="14"/>
      <c r="G13" s="14">
        <v>0</v>
      </c>
      <c r="H13" s="14"/>
      <c r="I13" s="2"/>
      <c r="J13" s="14">
        <f t="shared" si="0"/>
        <v>140926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3183.3714285714295</v>
      </c>
      <c r="D14" s="25"/>
      <c r="E14" s="25">
        <f>E9+E11-E13-E12</f>
        <v>-18202.247619047623</v>
      </c>
      <c r="F14" s="25"/>
      <c r="G14" s="25">
        <f>G9+G11-G13-G12</f>
        <v>17383.609523809526</v>
      </c>
      <c r="H14" s="25"/>
      <c r="I14" s="7"/>
      <c r="J14" s="25">
        <f t="shared" si="0"/>
        <v>2364.7333333333336</v>
      </c>
      <c r="K14" s="25"/>
      <c r="M14" s="4"/>
      <c r="N14" s="1"/>
    </row>
    <row r="15" spans="1:14" ht="9.75">
      <c r="A15" s="23" t="s">
        <v>15</v>
      </c>
      <c r="B15" s="23"/>
      <c r="C15" s="24">
        <v>5.13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12.87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15</v>
      </c>
      <c r="O21" s="29">
        <v>4329</v>
      </c>
    </row>
    <row r="22" spans="1:15" ht="27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160</v>
      </c>
      <c r="O22" s="29">
        <v>1545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60</v>
      </c>
      <c r="N23" s="31">
        <v>0.23</v>
      </c>
      <c r="O23" s="29">
        <v>2300</v>
      </c>
    </row>
    <row r="24" spans="1:15" ht="21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60</v>
      </c>
      <c r="N24" s="31">
        <v>0.26</v>
      </c>
      <c r="O24" s="29">
        <v>2600</v>
      </c>
    </row>
    <row r="25" spans="1:15" ht="28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214</v>
      </c>
      <c r="O25" s="29">
        <v>5103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1365</v>
      </c>
      <c r="O26" s="29">
        <v>1703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60</v>
      </c>
      <c r="N27" s="31">
        <v>0.18</v>
      </c>
      <c r="O27" s="29">
        <v>1800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60</v>
      </c>
      <c r="N28" s="31">
        <v>0.43</v>
      </c>
      <c r="O28" s="29">
        <v>4300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60</v>
      </c>
      <c r="N29" s="31">
        <v>0.53</v>
      </c>
      <c r="O29" s="29">
        <v>5300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8805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1</v>
      </c>
      <c r="O32" s="29">
        <v>90861</v>
      </c>
    </row>
    <row r="33" spans="1:15" ht="22.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52</v>
      </c>
      <c r="N33" s="29">
        <v>7</v>
      </c>
      <c r="O33" s="29">
        <v>8743</v>
      </c>
    </row>
    <row r="34" spans="1:15" ht="11.2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52</v>
      </c>
      <c r="N34" s="29">
        <v>2</v>
      </c>
      <c r="O34" s="29">
        <v>441</v>
      </c>
    </row>
    <row r="35" spans="1:15" ht="22.5" customHeight="1">
      <c r="A35" s="30" t="s">
        <v>57</v>
      </c>
      <c r="B35" s="30"/>
      <c r="C35" s="30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52</v>
      </c>
      <c r="N35" s="29">
        <v>1</v>
      </c>
      <c r="O35" s="29">
        <v>3096</v>
      </c>
    </row>
  </sheetData>
  <mergeCells count="87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2008-01-30T11:22:52Z</dcterms:modified>
  <cp:category/>
  <cp:version/>
  <cp:contentType/>
  <cp:contentStatus/>
</cp:coreProperties>
</file>