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<sst xmlns="http://schemas.openxmlformats.org/spreadsheetml/2006/main" count="90" uniqueCount="74">
  <si>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</si>
  <si>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</si>
  <si>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</si>
  <si>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</si>
  <si>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</si>
  <si>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</si>
  <si>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</si>
  <si>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</si>
  <si>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</si>
  <si>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</si>
  <si>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</si>
  <si>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</si>
  <si>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</si>
  <si>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</si>
  <si>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</si>
  <si>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</si>
  <si>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</si>
  <si>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</si>
  <si>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</si>
  <si>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</si>
  <si>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</si>
  <si>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</si>
  <si>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</si>
  <si>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</si>
  <si>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</si>
  <si>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Партизанская ул., 21,</t>
  </si>
  <si>
    <t>Заявки от населения</t>
  </si>
  <si>
    <t>шт.</t>
  </si>
  <si>
    <t>Сезонные работы</t>
  </si>
  <si>
    <t>Очистка кровли от снега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</si>
  <si>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</si>
  <si>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</si>
  <si>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</si>
  <si>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</si>
  <si>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</si>
  <si>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</si>
  <si>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</si>
  <si>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</si>
  <si>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</si>
  <si>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</si>
  <si>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</si>
  <si>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</si>
  <si>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</si>
  <si>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</si>
  <si>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</si>
  <si>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</si>
  <si>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</si>
  <si>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</si>
  <si>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жилого дома к отопительному сезону, гидравлические испытания системы отопления</t>
  </si>
  <si>
    <t>Текущий ремонт</t>
  </si>
  <si>
    <t>Стены, перегородки</t>
  </si>
  <si>
    <t>(30.09.2007) Ремонт кирпичной кладки стены кв. 41</t>
  </si>
  <si>
    <t>м3</t>
  </si>
  <si>
    <t>(30.08.2007) Ремонт цоколя</t>
  </si>
  <si>
    <t>Двери</t>
  </si>
  <si>
    <t>(30.04.2007) Установка дверных блоков (под. №1-4)</t>
  </si>
  <si>
    <t>шт</t>
  </si>
  <si>
    <t>Окна</t>
  </si>
  <si>
    <t>(30.01.2007) Остекление в МОП (1, 2, 3, 4 под.)</t>
  </si>
  <si>
    <t>Лестницы, балконы, крыльца</t>
  </si>
  <si>
    <t>(30.09.2007) Ремонт кирпичной кладки пандуса под. 3-4</t>
  </si>
  <si>
    <t>Система отопления</t>
  </si>
  <si>
    <t>(30.05.2007) Изоляция трубопровода системы отопления</t>
  </si>
  <si>
    <t>(30.04.2007) Смена трубопровода С/О (розлив) ДУ-до 85мм, со сменой запорной арматуры Ду до -50мм</t>
  </si>
  <si>
    <t>м</t>
  </si>
  <si>
    <t>(30.08.2007) Смена участка трубопровода С/О ДУ-80мм</t>
  </si>
  <si>
    <t>Система ГВС</t>
  </si>
  <si>
    <t>(30.04.2007) Смена трубопровода ГВС (розлив) ДУ до-80мм,и</t>
  </si>
  <si>
    <t>Система канализации</t>
  </si>
  <si>
    <t>(30.11.2007) Ремонт системы канализации, выпуск ( под.4)</t>
  </si>
  <si>
    <t>Система электроснабжения</t>
  </si>
  <si>
    <t>(30.01.2007) Ремонт уличного освещения, ремонт освещения МОП под. № 2, 3, 4</t>
  </si>
  <si>
    <t>(на 01.01.2008)</t>
  </si>
  <si>
    <t>руб.м2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</si>
</sst>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Q12" sqref="Q12"/>
      <selection activeCell="Q34" sqref="Q3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3200.08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81</v>
      </c>
      <c r="J4" s="21"/>
      <c r="L4" s="9"/>
      <c r="M4" s="9"/>
    </row>
    <row r="5" spans="1:10" ht="9.75">
      <c r="A5" s="1" t="s">
        <v>72</v>
      </c>
      <c r="F5" s="22" t="s">
        <v>4</v>
      </c>
      <c r="G5" s="22"/>
      <c r="H5" s="22"/>
      <c r="I5" s="21">
        <v>152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120655</v>
      </c>
      <c r="D8" s="14"/>
      <c r="E8" s="14">
        <v>93007.17</v>
      </c>
      <c r="F8" s="14"/>
      <c r="G8" s="14">
        <v>21547.87</v>
      </c>
      <c r="H8" s="14"/>
      <c r="I8" s="2"/>
      <c r="J8" s="14">
        <f aca="true" t="shared" si="0" ref="J8:J15">C8+E8+G8</f>
        <v>235210.03999999998</v>
      </c>
      <c r="K8" s="14"/>
      <c r="M8" s="4"/>
      <c r="N8" s="1"/>
    </row>
    <row r="9" spans="1:14" ht="9.75">
      <c r="A9" s="12" t="s">
        <v>12</v>
      </c>
      <c r="B9" s="13"/>
      <c r="C9" s="10">
        <v>13021</v>
      </c>
      <c r="D9" s="11"/>
      <c r="E9" s="10">
        <v>57222</v>
      </c>
      <c r="F9" s="11"/>
      <c r="G9" s="10">
        <v>16544</v>
      </c>
      <c r="H9" s="11"/>
      <c r="I9" s="2"/>
      <c r="J9" s="10">
        <f t="shared" si="0"/>
        <v>86787</v>
      </c>
      <c r="K9" s="11"/>
      <c r="M9" s="4"/>
      <c r="N9" s="1"/>
    </row>
    <row r="10" spans="1:14" ht="9.75">
      <c r="A10" s="23" t="s">
        <v>9</v>
      </c>
      <c r="B10" s="23"/>
      <c r="C10" s="14">
        <v>216406.6</v>
      </c>
      <c r="D10" s="14"/>
      <c r="E10" s="14">
        <v>240002.49</v>
      </c>
      <c r="F10" s="14"/>
      <c r="G10" s="14">
        <v>45562.73</v>
      </c>
      <c r="H10" s="14"/>
      <c r="I10" s="2"/>
      <c r="J10" s="14">
        <f t="shared" si="0"/>
        <v>501971.81999999995</v>
      </c>
      <c r="K10" s="14"/>
      <c r="M10" s="4"/>
      <c r="N10" s="1"/>
    </row>
    <row r="11" spans="1:14" ht="9.75">
      <c r="A11" s="23" t="s">
        <v>10</v>
      </c>
      <c r="B11" s="23"/>
      <c r="C11" s="14">
        <v>129630.6</v>
      </c>
      <c r="D11" s="14"/>
      <c r="E11" s="14">
        <v>177203.32</v>
      </c>
      <c r="F11" s="14"/>
      <c r="G11" s="14">
        <v>29211.86</v>
      </c>
      <c r="H11" s="14"/>
      <c r="I11" s="2"/>
      <c r="J11" s="14">
        <f t="shared" si="0"/>
        <v>336045.78</v>
      </c>
      <c r="K11" s="14"/>
      <c r="M11" s="4"/>
      <c r="N11" s="1"/>
    </row>
    <row r="12" spans="1:14" ht="9.75">
      <c r="A12" s="12" t="s">
        <v>23</v>
      </c>
      <c r="B12" s="13"/>
      <c r="C12" s="10">
        <v>6172.885714285714</v>
      </c>
      <c r="D12" s="11"/>
      <c r="E12" s="10">
        <v>8438.253333333332</v>
      </c>
      <c r="F12" s="11"/>
      <c r="G12" s="10">
        <v>1391.0409523809524</v>
      </c>
      <c r="H12" s="11"/>
      <c r="I12" s="2"/>
      <c r="J12" s="10">
        <f t="shared" si="0"/>
        <v>16002.179999999998</v>
      </c>
      <c r="K12" s="11"/>
      <c r="M12" s="4"/>
      <c r="N12" s="1"/>
    </row>
    <row r="13" spans="1:14" ht="9.75">
      <c r="A13" s="23" t="s">
        <v>13</v>
      </c>
      <c r="B13" s="23"/>
      <c r="C13" s="14">
        <v>129282</v>
      </c>
      <c r="D13" s="14"/>
      <c r="E13" s="14">
        <v>134044</v>
      </c>
      <c r="F13" s="14"/>
      <c r="G13" s="14">
        <v>0</v>
      </c>
      <c r="H13" s="14"/>
      <c r="I13" s="2"/>
      <c r="J13" s="14">
        <f t="shared" si="0"/>
        <v>263326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7196.714285714292</v>
      </c>
      <c r="D14" s="25"/>
      <c r="E14" s="25">
        <f>E9+E11-E13-E12</f>
        <v>91943.06666666668</v>
      </c>
      <c r="F14" s="25"/>
      <c r="G14" s="25">
        <f>G9+G11-G13-G12</f>
        <v>44364.81904761905</v>
      </c>
      <c r="H14" s="25"/>
      <c r="I14" s="7"/>
      <c r="J14" s="25">
        <f t="shared" si="0"/>
        <v>143504.60000000003</v>
      </c>
      <c r="K14" s="25"/>
      <c r="M14" s="4"/>
      <c r="N14" s="1"/>
    </row>
    <row r="15" spans="1:14" ht="9.75">
      <c r="A15" s="23" t="s">
        <v>15</v>
      </c>
      <c r="B15" s="23"/>
      <c r="C15" s="24">
        <v>5.13</v>
      </c>
      <c r="D15" s="24"/>
      <c r="E15" s="24">
        <v>6.21</v>
      </c>
      <c r="F15" s="24"/>
      <c r="G15" s="24">
        <v>1.53</v>
      </c>
      <c r="H15" s="24"/>
      <c r="I15" s="6"/>
      <c r="J15" s="24">
        <f t="shared" si="0"/>
        <v>12.87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2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8" t="s">
        <v>27</v>
      </c>
      <c r="N21" s="29">
        <v>47</v>
      </c>
      <c r="O21" s="29">
        <v>13564</v>
      </c>
    </row>
    <row r="22" spans="1:15" ht="24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30</v>
      </c>
      <c r="N22" s="29">
        <v>1660</v>
      </c>
      <c r="O22" s="29">
        <v>15879</v>
      </c>
    </row>
    <row r="23" spans="1:15" ht="33.7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73</v>
      </c>
      <c r="N23" s="31">
        <v>0.23</v>
      </c>
      <c r="O23" s="29">
        <v>8899</v>
      </c>
    </row>
    <row r="24" spans="1:15" ht="24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73</v>
      </c>
      <c r="N24" s="31">
        <v>0.26</v>
      </c>
      <c r="O24" s="29">
        <v>10060</v>
      </c>
    </row>
    <row r="25" spans="1:15" ht="26.2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233</v>
      </c>
      <c r="O25" s="29">
        <v>15621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40</v>
      </c>
      <c r="N26" s="29">
        <v>6820</v>
      </c>
      <c r="O26" s="29">
        <v>8662</v>
      </c>
    </row>
    <row r="27" spans="1:15" ht="4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73</v>
      </c>
      <c r="N27" s="31">
        <v>0.18</v>
      </c>
      <c r="O27" s="29">
        <v>6964</v>
      </c>
    </row>
    <row r="28" spans="1:15" ht="33.7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73</v>
      </c>
      <c r="N28" s="31">
        <v>0.43</v>
      </c>
      <c r="O28" s="29">
        <v>16637</v>
      </c>
    </row>
    <row r="29" spans="1:15" ht="33.75" customHeight="1">
      <c r="A29" s="30" t="s">
        <v>45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73</v>
      </c>
      <c r="N29" s="31">
        <v>0.53</v>
      </c>
      <c r="O29" s="29">
        <v>20506</v>
      </c>
    </row>
    <row r="30" spans="1:15" ht="22.5" customHeight="1">
      <c r="A30" s="30" t="s">
        <v>47</v>
      </c>
      <c r="B30" s="30"/>
      <c r="C30" s="30" t="s">
        <v>48</v>
      </c>
      <c r="D30" s="30"/>
      <c r="E30" s="30"/>
      <c r="F30" s="30"/>
      <c r="G30" s="30"/>
      <c r="H30" s="30"/>
      <c r="I30" s="30"/>
      <c r="J30" s="30"/>
      <c r="K30" s="30"/>
      <c r="L30" s="30"/>
      <c r="M30" s="28"/>
      <c r="N30" s="29"/>
      <c r="O30" s="29">
        <v>12490</v>
      </c>
    </row>
    <row r="31" spans="1:15" ht="9.75">
      <c r="A31" s="17" t="s">
        <v>49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22.5" customHeight="1">
      <c r="A32" s="30" t="s">
        <v>50</v>
      </c>
      <c r="B32" s="30"/>
      <c r="C32" s="30" t="s">
        <v>51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52</v>
      </c>
      <c r="N32" s="29">
        <v>1</v>
      </c>
      <c r="O32" s="29">
        <v>1344</v>
      </c>
    </row>
    <row r="33" spans="1:15" ht="22.5" customHeight="1">
      <c r="A33" s="30" t="s">
        <v>50</v>
      </c>
      <c r="B33" s="30"/>
      <c r="C33" s="30" t="s">
        <v>53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30</v>
      </c>
      <c r="N33" s="29">
        <v>126</v>
      </c>
      <c r="O33" s="29">
        <v>21921</v>
      </c>
    </row>
    <row r="34" spans="1:15" ht="11.25" customHeight="1">
      <c r="A34" s="30" t="s">
        <v>54</v>
      </c>
      <c r="B34" s="30"/>
      <c r="C34" s="30" t="s">
        <v>55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56</v>
      </c>
      <c r="N34" s="29">
        <v>4</v>
      </c>
      <c r="O34" s="29">
        <v>18800</v>
      </c>
    </row>
    <row r="35" spans="1:15" ht="11.25" customHeight="1">
      <c r="A35" s="30" t="s">
        <v>57</v>
      </c>
      <c r="B35" s="30"/>
      <c r="C35" s="30" t="s">
        <v>58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30</v>
      </c>
      <c r="N35" s="29">
        <v>2</v>
      </c>
      <c r="O35" s="29">
        <v>2420</v>
      </c>
    </row>
    <row r="36" spans="1:15" ht="22.5" customHeight="1">
      <c r="A36" s="30" t="s">
        <v>59</v>
      </c>
      <c r="B36" s="30"/>
      <c r="C36" s="30" t="s">
        <v>60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52</v>
      </c>
      <c r="N36" s="29">
        <v>1</v>
      </c>
      <c r="O36" s="29">
        <v>511</v>
      </c>
    </row>
    <row r="37" spans="1:15" ht="11.25" customHeight="1">
      <c r="A37" s="30" t="s">
        <v>61</v>
      </c>
      <c r="B37" s="30"/>
      <c r="C37" s="30" t="s">
        <v>62</v>
      </c>
      <c r="D37" s="30"/>
      <c r="E37" s="30"/>
      <c r="F37" s="30"/>
      <c r="G37" s="30"/>
      <c r="H37" s="30"/>
      <c r="I37" s="30"/>
      <c r="J37" s="30"/>
      <c r="K37" s="30"/>
      <c r="L37" s="30"/>
      <c r="M37" s="28" t="s">
        <v>52</v>
      </c>
      <c r="N37" s="29">
        <v>0</v>
      </c>
      <c r="O37" s="29">
        <v>8782</v>
      </c>
    </row>
    <row r="38" spans="1:15" ht="22.5" customHeight="1">
      <c r="A38" s="30" t="s">
        <v>61</v>
      </c>
      <c r="B38" s="30"/>
      <c r="C38" s="30" t="s">
        <v>63</v>
      </c>
      <c r="D38" s="30"/>
      <c r="E38" s="30"/>
      <c r="F38" s="30"/>
      <c r="G38" s="30"/>
      <c r="H38" s="30"/>
      <c r="I38" s="30"/>
      <c r="J38" s="30"/>
      <c r="K38" s="30"/>
      <c r="L38" s="30"/>
      <c r="M38" s="28" t="s">
        <v>64</v>
      </c>
      <c r="N38" s="29">
        <v>40</v>
      </c>
      <c r="O38" s="29">
        <v>41424</v>
      </c>
    </row>
    <row r="39" spans="1:15" ht="11.25" customHeight="1">
      <c r="A39" s="30" t="s">
        <v>61</v>
      </c>
      <c r="B39" s="30"/>
      <c r="C39" s="30" t="s">
        <v>65</v>
      </c>
      <c r="D39" s="30"/>
      <c r="E39" s="30"/>
      <c r="F39" s="30"/>
      <c r="G39" s="30"/>
      <c r="H39" s="30"/>
      <c r="I39" s="30"/>
      <c r="J39" s="30"/>
      <c r="K39" s="30"/>
      <c r="L39" s="30"/>
      <c r="M39" s="28" t="s">
        <v>64</v>
      </c>
      <c r="N39" s="29">
        <v>8</v>
      </c>
      <c r="O39" s="29">
        <v>7065</v>
      </c>
    </row>
    <row r="40" spans="1:15" ht="11.25" customHeight="1">
      <c r="A40" s="30" t="s">
        <v>66</v>
      </c>
      <c r="B40" s="30"/>
      <c r="C40" s="30" t="s">
        <v>67</v>
      </c>
      <c r="D40" s="30"/>
      <c r="E40" s="30"/>
      <c r="F40" s="30"/>
      <c r="G40" s="30"/>
      <c r="H40" s="30"/>
      <c r="I40" s="30"/>
      <c r="J40" s="30"/>
      <c r="K40" s="30"/>
      <c r="L40" s="30"/>
      <c r="M40" s="28" t="s">
        <v>64</v>
      </c>
      <c r="N40" s="29">
        <v>39</v>
      </c>
      <c r="O40" s="29">
        <v>19833</v>
      </c>
    </row>
    <row r="41" spans="1:15" ht="22.5" customHeight="1">
      <c r="A41" s="30" t="s">
        <v>68</v>
      </c>
      <c r="B41" s="30"/>
      <c r="C41" s="30" t="s">
        <v>69</v>
      </c>
      <c r="D41" s="30"/>
      <c r="E41" s="30"/>
      <c r="F41" s="30"/>
      <c r="G41" s="30"/>
      <c r="H41" s="30"/>
      <c r="I41" s="30"/>
      <c r="J41" s="30"/>
      <c r="K41" s="30"/>
      <c r="L41" s="30"/>
      <c r="M41" s="28" t="s">
        <v>64</v>
      </c>
      <c r="N41" s="29">
        <v>2</v>
      </c>
      <c r="O41" s="29">
        <v>5099</v>
      </c>
    </row>
    <row r="42" spans="1:15" ht="22.5" customHeight="1">
      <c r="A42" s="30" t="s">
        <v>70</v>
      </c>
      <c r="B42" s="30"/>
      <c r="C42" s="30" t="s">
        <v>71</v>
      </c>
      <c r="D42" s="30"/>
      <c r="E42" s="30"/>
      <c r="F42" s="30"/>
      <c r="G42" s="30"/>
      <c r="H42" s="30"/>
      <c r="I42" s="30"/>
      <c r="J42" s="30"/>
      <c r="K42" s="30"/>
      <c r="L42" s="30"/>
      <c r="M42" s="28" t="s">
        <v>56</v>
      </c>
      <c r="N42" s="29">
        <v>40</v>
      </c>
      <c r="O42" s="29">
        <v>6845</v>
      </c>
    </row>
  </sheetData>
  <mergeCells count="101">
    <mergeCell ref="A42:B42"/>
    <mergeCell ref="C42:L42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2008-01-30T10:59:03Z</dcterms:modified>
  <cp:category/>
  <cp:version/>
  <cp:contentType/>
  <cp:contentStatus/>
</cp:coreProperties>
</file>