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2" windowWidth="12288" windowHeight="962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<sst xmlns="http://schemas.openxmlformats.org/spreadsheetml/2006/main" count="91" uniqueCount="72">
  <si>
    <t>Отчет</t>
  </si>
  <si>
    <t>Содержание</t>
  </si>
  <si>
    <t>Всего</t>
  </si>
  <si>
    <t>Адрес:</t>
  </si>
  <si>
    <t>Кол-во прописанных</t>
  </si>
  <si>
    <t>Статья расходов</t>
  </si>
  <si>
    <t>Объем</t>
  </si>
  <si>
    <t>ед. из.</t>
  </si>
  <si>
    <t>Площадь дома (м2)</t>
  </si>
  <si>
    <t>Начислено</t>
  </si>
  <si>
    <t>Оплачено</t>
  </si>
  <si>
    <t xml:space="preserve">Кол-во лиц. счетов </t>
  </si>
  <si>
    <t>Остаток на начало года</t>
  </si>
  <si>
    <t>Израсходованно</t>
  </si>
  <si>
    <t>Текущий остаток</t>
  </si>
  <si>
    <t>Тариф</t>
  </si>
  <si>
    <t>Сумма (руб.)</t>
  </si>
  <si>
    <t>Кап. ремонт</t>
  </si>
  <si>
    <t>по расходам на содержание и ремонт общего имущества в многоквартирном доме в 2007г.</t>
  </si>
  <si>
    <t>Расчет, руб.</t>
  </si>
  <si>
    <t>Услуги, работы</t>
  </si>
  <si>
    <t>Тек. ремонт</t>
  </si>
  <si>
    <t xml:space="preserve">Долг </t>
  </si>
  <si>
    <t>Налоги</t>
  </si>
  <si>
    <t xml:space="preserve">Работы выполнены </t>
  </si>
  <si>
    <t>Партизанская ул., 6,</t>
  </si>
  <si>
    <t>Заявки от населения</t>
  </si>
  <si>
    <t>шт.</t>
  </si>
  <si>
    <t>Сезонные работы</t>
  </si>
  <si>
    <t>Очистка кровли от снега и льда</t>
  </si>
  <si>
    <t>м2</t>
  </si>
  <si>
    <t>Технический надзор</t>
  </si>
  <si>
    <t>Периодическое проведение технических осмотров, обследование, планирование, расчет стоимости работ, их приемка и учет, работа с жителями, ведение технической документации</t>
  </si>
  <si>
    <t>Паспортный стол</t>
  </si>
  <si>
    <t>Работа паспортного стола, бухгалтерии для населения и кассы</t>
  </si>
  <si>
    <t>Уборка территории</t>
  </si>
  <si>
    <t>Услуги, работы
уборка придомовой территории</t>
  </si>
  <si>
    <t>дн.уб.</t>
  </si>
  <si>
    <t>Электроснабжение ПОП</t>
  </si>
  <si>
    <t>Освещение МОП</t>
  </si>
  <si>
    <t>квт.ч.</t>
  </si>
  <si>
    <t>Услуги ВЦ</t>
  </si>
  <si>
    <t>Расчет платы за содержание и ремонт общего имущества, другие жил. услуги, печать и доставка квитанций, обслуживание баз данных, а так же оплата Сбербанку, Почтамту и Телекому услуг по приему платежей от населения (2 % от суммы оплаты)</t>
  </si>
  <si>
    <t>Содержание АДС</t>
  </si>
  <si>
    <t>Содержание круглосуточной дежурной бригады в составе сантехника, электрика, сварщика и водителя с автомобилем. Работа диспетчера, расходы на услуги телефонной связи.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</si>
  <si>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</si>
  <si>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</si>
  <si>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Гидравлические испытания</t>
  </si>
  <si>
    <t>Подготовка с/о к отопительному сезону, гидравлические испытания</t>
  </si>
  <si>
    <t>Текущий ремонт</t>
  </si>
  <si>
    <t>Стены, перегородки</t>
  </si>
  <si>
    <t>(30.08.2007) Ремонт цоколя</t>
  </si>
  <si>
    <t>Крыша</t>
  </si>
  <si>
    <t>(30.09.2007) Ремонт кровли шиферной</t>
  </si>
  <si>
    <t>(30.08.2007) Ремонт кровли шиферной</t>
  </si>
  <si>
    <t>Двери</t>
  </si>
  <si>
    <t>(30.05.2007) Ремонт рам, дверного полотна (подвал), чердачного люка, слухового окна, шиферной кровли под.1-4</t>
  </si>
  <si>
    <t>шт</t>
  </si>
  <si>
    <t>(30.04.2007) Ремонт дверей (тамбур) под. №1</t>
  </si>
  <si>
    <t>Окна</t>
  </si>
  <si>
    <t>(30.09.2007) Ремонт слухового окна</t>
  </si>
  <si>
    <t>(30.10.2007) Остекление МОП, (под.2)</t>
  </si>
  <si>
    <t>Лестницы, балконы, крыльца</t>
  </si>
  <si>
    <t>(30.11.2007) Устройство козырьков над подъездами ( 1-4 под.)</t>
  </si>
  <si>
    <t>(30.09.2007) Ремонт крылец</t>
  </si>
  <si>
    <t>(30.09.2007) Изготовление и установка перил из труб б/у под. № 1,3,4</t>
  </si>
  <si>
    <t>Система электроснабжения</t>
  </si>
  <si>
    <t>(30.09.2007) Ремонт электрооборудования МОП, с заменой электропроводки м</t>
  </si>
  <si>
    <t>м</t>
  </si>
  <si>
    <t>(на 01.01.2008)</t>
  </si>
  <si>
    <t>руб.м2</t>
  </si>
  <si>
    <t>Директор ООО "УК "Солнечная-Сервис"                                                                   Х.Б. Абдираманов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</si>
</sst>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2" borderId="1" xfId="0" applyNumberFormat="1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workbookViewId="0" topLeftCell="A1">
      <selection activeCell="Q12" sqref="Q12"/>
      <selection activeCell="R35" sqref="R35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5.28125" style="1" customWidth="1"/>
    <col min="8" max="8" width="5.710937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4" customWidth="1"/>
    <col min="16" max="16384" width="9.140625" style="1" customWidth="1"/>
  </cols>
  <sheetData>
    <row r="1" spans="1:15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9.75">
      <c r="A2" s="25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4" ht="15.75" customHeight="1">
      <c r="A3" s="1" t="s">
        <v>3</v>
      </c>
      <c r="B3" s="27" t="s">
        <v>25</v>
      </c>
      <c r="C3" s="27"/>
      <c r="D3" s="27"/>
      <c r="E3" s="27"/>
      <c r="F3" s="21" t="s">
        <v>8</v>
      </c>
      <c r="G3" s="21"/>
      <c r="H3" s="21"/>
      <c r="I3" s="28">
        <v>2534.2</v>
      </c>
      <c r="J3" s="28"/>
      <c r="L3" s="9"/>
      <c r="M3" s="9"/>
      <c r="N3" s="8"/>
    </row>
    <row r="4" spans="1:13" ht="9.75">
      <c r="A4" s="1" t="s">
        <v>24</v>
      </c>
      <c r="F4" s="21" t="s">
        <v>11</v>
      </c>
      <c r="G4" s="21"/>
      <c r="H4" s="21"/>
      <c r="I4" s="29">
        <v>64</v>
      </c>
      <c r="J4" s="29"/>
      <c r="L4" s="9"/>
      <c r="M4" s="9"/>
    </row>
    <row r="5" spans="1:10" ht="9.75">
      <c r="A5" s="1" t="s">
        <v>69</v>
      </c>
      <c r="F5" s="21" t="s">
        <v>4</v>
      </c>
      <c r="G5" s="21"/>
      <c r="H5" s="21"/>
      <c r="I5" s="29">
        <v>113</v>
      </c>
      <c r="J5" s="29"/>
    </row>
    <row r="6" ht="8.25" customHeight="1"/>
    <row r="7" spans="1:14" ht="12.75" customHeight="1">
      <c r="A7" s="26" t="s">
        <v>19</v>
      </c>
      <c r="B7" s="26"/>
      <c r="C7" s="14" t="s">
        <v>1</v>
      </c>
      <c r="D7" s="14"/>
      <c r="E7" s="14" t="s">
        <v>21</v>
      </c>
      <c r="F7" s="14"/>
      <c r="G7" s="14" t="s">
        <v>17</v>
      </c>
      <c r="H7" s="14"/>
      <c r="I7" s="2"/>
      <c r="J7" s="14" t="s">
        <v>2</v>
      </c>
      <c r="K7" s="14"/>
      <c r="M7" s="4"/>
      <c r="N7" s="1"/>
    </row>
    <row r="8" spans="1:14" ht="9.75">
      <c r="A8" s="15" t="s">
        <v>22</v>
      </c>
      <c r="B8" s="15"/>
      <c r="C8" s="20">
        <v>63814.76</v>
      </c>
      <c r="D8" s="20"/>
      <c r="E8" s="20">
        <v>45753.74</v>
      </c>
      <c r="F8" s="20"/>
      <c r="G8" s="20">
        <v>10814.14</v>
      </c>
      <c r="H8" s="20"/>
      <c r="I8" s="2"/>
      <c r="J8" s="20">
        <f aca="true" t="shared" si="0" ref="J8:J15">C8+E8+G8</f>
        <v>120382.64</v>
      </c>
      <c r="K8" s="20"/>
      <c r="M8" s="4"/>
      <c r="N8" s="1"/>
    </row>
    <row r="9" spans="1:14" ht="9.75">
      <c r="A9" s="30" t="s">
        <v>12</v>
      </c>
      <c r="B9" s="31"/>
      <c r="C9" s="22">
        <v>3427</v>
      </c>
      <c r="D9" s="23"/>
      <c r="E9" s="22">
        <v>58035</v>
      </c>
      <c r="F9" s="23"/>
      <c r="G9" s="22">
        <v>13888</v>
      </c>
      <c r="H9" s="23"/>
      <c r="I9" s="2"/>
      <c r="J9" s="22">
        <f t="shared" si="0"/>
        <v>75350</v>
      </c>
      <c r="K9" s="23"/>
      <c r="M9" s="4"/>
      <c r="N9" s="1"/>
    </row>
    <row r="10" spans="1:14" ht="9.75">
      <c r="A10" s="15" t="s">
        <v>9</v>
      </c>
      <c r="B10" s="15"/>
      <c r="C10" s="20">
        <v>156132.94</v>
      </c>
      <c r="D10" s="20"/>
      <c r="E10" s="20">
        <v>189002.6</v>
      </c>
      <c r="F10" s="20"/>
      <c r="G10" s="20">
        <v>38249.62</v>
      </c>
      <c r="H10" s="20"/>
      <c r="I10" s="2"/>
      <c r="J10" s="20">
        <f t="shared" si="0"/>
        <v>383385.16000000003</v>
      </c>
      <c r="K10" s="20"/>
      <c r="M10" s="4"/>
      <c r="N10" s="1"/>
    </row>
    <row r="11" spans="1:14" ht="9.75">
      <c r="A11" s="15" t="s">
        <v>10</v>
      </c>
      <c r="B11" s="15"/>
      <c r="C11" s="20">
        <v>114640.18</v>
      </c>
      <c r="D11" s="20"/>
      <c r="E11" s="20">
        <v>167370.86</v>
      </c>
      <c r="F11" s="20"/>
      <c r="G11" s="20">
        <v>30762.48</v>
      </c>
      <c r="H11" s="20"/>
      <c r="I11" s="2"/>
      <c r="J11" s="20">
        <f t="shared" si="0"/>
        <v>312773.51999999996</v>
      </c>
      <c r="K11" s="20"/>
      <c r="M11" s="4"/>
      <c r="N11" s="1"/>
    </row>
    <row r="12" spans="1:14" ht="9.75">
      <c r="A12" s="30" t="s">
        <v>23</v>
      </c>
      <c r="B12" s="31"/>
      <c r="C12" s="22">
        <v>5459.05619047619</v>
      </c>
      <c r="D12" s="23"/>
      <c r="E12" s="22">
        <v>7970.040952380953</v>
      </c>
      <c r="F12" s="23"/>
      <c r="G12" s="22">
        <v>1464.88</v>
      </c>
      <c r="H12" s="23"/>
      <c r="I12" s="2"/>
      <c r="J12" s="22">
        <f t="shared" si="0"/>
        <v>14893.977142857144</v>
      </c>
      <c r="K12" s="23"/>
      <c r="M12" s="4"/>
      <c r="N12" s="1"/>
    </row>
    <row r="13" spans="1:14" ht="9.75">
      <c r="A13" s="15" t="s">
        <v>13</v>
      </c>
      <c r="B13" s="15"/>
      <c r="C13" s="20">
        <v>116313</v>
      </c>
      <c r="D13" s="20"/>
      <c r="E13" s="20">
        <v>148503</v>
      </c>
      <c r="F13" s="20"/>
      <c r="G13" s="20">
        <v>0</v>
      </c>
      <c r="H13" s="20"/>
      <c r="I13" s="2"/>
      <c r="J13" s="20">
        <f t="shared" si="0"/>
        <v>264816</v>
      </c>
      <c r="K13" s="20"/>
      <c r="M13" s="4"/>
      <c r="N13" s="1"/>
    </row>
    <row r="14" spans="1:14" ht="9.75">
      <c r="A14" s="15" t="s">
        <v>14</v>
      </c>
      <c r="B14" s="15"/>
      <c r="C14" s="16">
        <f>C9+C11-C13-C12</f>
        <v>-3704.876190476197</v>
      </c>
      <c r="D14" s="16"/>
      <c r="E14" s="16">
        <f>E9+E11-E13-E12</f>
        <v>68932.81904761904</v>
      </c>
      <c r="F14" s="16"/>
      <c r="G14" s="16">
        <f>G9+G11-G13-G12</f>
        <v>43185.6</v>
      </c>
      <c r="H14" s="16"/>
      <c r="I14" s="7"/>
      <c r="J14" s="16">
        <f t="shared" si="0"/>
        <v>108413.54285714283</v>
      </c>
      <c r="K14" s="16"/>
      <c r="M14" s="4"/>
      <c r="N14" s="1"/>
    </row>
    <row r="15" spans="1:14" ht="9.75">
      <c r="A15" s="15" t="s">
        <v>15</v>
      </c>
      <c r="B15" s="15"/>
      <c r="C15" s="19">
        <v>5.13</v>
      </c>
      <c r="D15" s="19"/>
      <c r="E15" s="19">
        <v>6.21</v>
      </c>
      <c r="F15" s="19"/>
      <c r="G15" s="19">
        <v>1.53</v>
      </c>
      <c r="H15" s="19"/>
      <c r="I15" s="6"/>
      <c r="J15" s="19">
        <f t="shared" si="0"/>
        <v>12.87</v>
      </c>
      <c r="K15" s="19"/>
      <c r="M15" s="4"/>
      <c r="N15" s="1"/>
    </row>
    <row r="17" spans="1:15" ht="11.25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9.75">
      <c r="A18" s="14" t="s">
        <v>5</v>
      </c>
      <c r="B18" s="14"/>
      <c r="C18" s="14" t="s">
        <v>20</v>
      </c>
      <c r="D18" s="14"/>
      <c r="E18" s="14"/>
      <c r="F18" s="14"/>
      <c r="G18" s="14"/>
      <c r="H18" s="14"/>
      <c r="I18" s="14"/>
      <c r="J18" s="14"/>
      <c r="K18" s="14"/>
      <c r="L18" s="14"/>
      <c r="M18" s="3" t="s">
        <v>7</v>
      </c>
      <c r="N18" s="5" t="s">
        <v>6</v>
      </c>
      <c r="O18" s="5" t="s">
        <v>16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1"/>
    </row>
    <row r="20" spans="1:15" ht="9.7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22.5" customHeight="1">
      <c r="A21" s="13" t="s">
        <v>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0" t="s">
        <v>27</v>
      </c>
      <c r="N21" s="11">
        <v>51</v>
      </c>
      <c r="O21" s="11">
        <v>14719</v>
      </c>
    </row>
    <row r="22" spans="1:15" ht="19.5" customHeight="1">
      <c r="A22" s="13" t="s">
        <v>28</v>
      </c>
      <c r="B22" s="13"/>
      <c r="C22" s="13" t="s">
        <v>29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30</v>
      </c>
      <c r="N22" s="11">
        <v>1672</v>
      </c>
      <c r="O22" s="11">
        <v>16644</v>
      </c>
    </row>
    <row r="23" spans="1:15" ht="33.75" customHeight="1">
      <c r="A23" s="13" t="s">
        <v>31</v>
      </c>
      <c r="B23" s="13"/>
      <c r="C23" s="13" t="s">
        <v>32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70</v>
      </c>
      <c r="N23" s="12">
        <v>0.23</v>
      </c>
      <c r="O23" s="11">
        <v>6416</v>
      </c>
    </row>
    <row r="24" spans="1:15" ht="21.75" customHeight="1">
      <c r="A24" s="13" t="s">
        <v>33</v>
      </c>
      <c r="B24" s="13"/>
      <c r="C24" s="13" t="s">
        <v>34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70</v>
      </c>
      <c r="N24" s="12">
        <v>0.26</v>
      </c>
      <c r="O24" s="11">
        <v>7253</v>
      </c>
    </row>
    <row r="25" spans="1:15" ht="19.5" customHeight="1">
      <c r="A25" s="13" t="s">
        <v>35</v>
      </c>
      <c r="B25" s="13"/>
      <c r="C25" s="13" t="s">
        <v>36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37</v>
      </c>
      <c r="N25" s="11">
        <v>252</v>
      </c>
      <c r="O25" s="11">
        <v>13643</v>
      </c>
    </row>
    <row r="26" spans="1:15" ht="22.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40</v>
      </c>
      <c r="N26" s="11">
        <v>6820</v>
      </c>
      <c r="O26" s="11">
        <v>8662</v>
      </c>
    </row>
    <row r="27" spans="1:15" ht="45" customHeight="1">
      <c r="A27" s="13" t="s">
        <v>41</v>
      </c>
      <c r="B27" s="13"/>
      <c r="C27" s="13" t="s">
        <v>42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70</v>
      </c>
      <c r="N27" s="12">
        <v>0.18</v>
      </c>
      <c r="O27" s="11">
        <v>5021</v>
      </c>
    </row>
    <row r="28" spans="1:15" ht="33.7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 t="s">
        <v>70</v>
      </c>
      <c r="N28" s="12">
        <v>0.43</v>
      </c>
      <c r="O28" s="11">
        <v>11995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70</v>
      </c>
      <c r="N29" s="12">
        <v>0.53</v>
      </c>
      <c r="O29" s="11">
        <v>14785</v>
      </c>
    </row>
    <row r="30" spans="1:15" ht="22.5" customHeight="1">
      <c r="A30" s="13" t="s">
        <v>47</v>
      </c>
      <c r="B30" s="13"/>
      <c r="C30" s="13" t="s">
        <v>48</v>
      </c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1">
        <v>17175</v>
      </c>
    </row>
    <row r="31" spans="1:15" ht="9.75">
      <c r="A31" s="14" t="s">
        <v>49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1:15" ht="21.75" customHeight="1">
      <c r="A32" s="13" t="s">
        <v>50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30</v>
      </c>
      <c r="N32" s="11">
        <v>76</v>
      </c>
      <c r="O32" s="11">
        <v>16040</v>
      </c>
    </row>
    <row r="33" spans="1:15" ht="21.75" customHeight="1">
      <c r="A33" s="13" t="s">
        <v>52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30</v>
      </c>
      <c r="N33" s="11">
        <v>148</v>
      </c>
      <c r="O33" s="11">
        <v>72261</v>
      </c>
    </row>
    <row r="34" spans="1:15" ht="21.75" customHeight="1">
      <c r="A34" s="13" t="s">
        <v>52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30</v>
      </c>
      <c r="N34" s="11">
        <v>48</v>
      </c>
      <c r="O34" s="11">
        <v>13018</v>
      </c>
    </row>
    <row r="35" spans="1:15" ht="21.75" customHeight="1">
      <c r="A35" s="13" t="s">
        <v>55</v>
      </c>
      <c r="B35" s="13"/>
      <c r="C35" s="13" t="s">
        <v>56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57</v>
      </c>
      <c r="N35" s="11">
        <v>4</v>
      </c>
      <c r="O35" s="11">
        <v>12239</v>
      </c>
    </row>
    <row r="36" spans="1:15" ht="21.75" customHeight="1">
      <c r="A36" s="13" t="s">
        <v>55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57</v>
      </c>
      <c r="N36" s="11">
        <v>1</v>
      </c>
      <c r="O36" s="11">
        <v>2008</v>
      </c>
    </row>
    <row r="37" spans="1:15" ht="21.75" customHeight="1">
      <c r="A37" s="13" t="s">
        <v>59</v>
      </c>
      <c r="B37" s="13"/>
      <c r="C37" s="13" t="s">
        <v>60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57</v>
      </c>
      <c r="N37" s="11">
        <v>1</v>
      </c>
      <c r="O37" s="11">
        <v>1176</v>
      </c>
    </row>
    <row r="38" spans="1:15" ht="21.75" customHeight="1">
      <c r="A38" s="13" t="s">
        <v>59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 t="s">
        <v>30</v>
      </c>
      <c r="N38" s="11">
        <v>2</v>
      </c>
      <c r="O38" s="11">
        <v>1969</v>
      </c>
    </row>
    <row r="39" spans="1:15" ht="21.7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57</v>
      </c>
      <c r="N39" s="11">
        <v>4</v>
      </c>
      <c r="O39" s="11">
        <v>24280</v>
      </c>
    </row>
    <row r="40" spans="1:15" ht="21.75" customHeight="1">
      <c r="A40" s="13" t="s">
        <v>62</v>
      </c>
      <c r="B40" s="13"/>
      <c r="C40" s="13" t="s">
        <v>64</v>
      </c>
      <c r="D40" s="13"/>
      <c r="E40" s="13"/>
      <c r="F40" s="13"/>
      <c r="G40" s="13"/>
      <c r="H40" s="13"/>
      <c r="I40" s="13"/>
      <c r="J40" s="13"/>
      <c r="K40" s="13"/>
      <c r="L40" s="13"/>
      <c r="M40" s="10" t="s">
        <v>57</v>
      </c>
      <c r="N40" s="11">
        <v>2</v>
      </c>
      <c r="O40" s="11">
        <v>1260</v>
      </c>
    </row>
    <row r="41" spans="1:15" ht="21.75" customHeight="1">
      <c r="A41" s="13" t="s">
        <v>62</v>
      </c>
      <c r="B41" s="13"/>
      <c r="C41" s="13" t="s">
        <v>65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57</v>
      </c>
      <c r="N41" s="11">
        <v>3</v>
      </c>
      <c r="O41" s="11">
        <v>1401</v>
      </c>
    </row>
    <row r="42" spans="1:15" ht="21.75" customHeight="1">
      <c r="A42" s="13" t="s">
        <v>66</v>
      </c>
      <c r="B42" s="13"/>
      <c r="C42" s="13" t="s">
        <v>67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68</v>
      </c>
      <c r="N42" s="11">
        <v>12</v>
      </c>
      <c r="O42" s="11">
        <v>2851</v>
      </c>
    </row>
    <row r="45" ht="12.75">
      <c r="A45" s="32" t="s">
        <v>71</v>
      </c>
    </row>
  </sheetData>
  <mergeCells count="101">
    <mergeCell ref="J9:K9"/>
    <mergeCell ref="A12:B12"/>
    <mergeCell ref="C12:D12"/>
    <mergeCell ref="E12:F12"/>
    <mergeCell ref="J12:K12"/>
    <mergeCell ref="G11:H11"/>
    <mergeCell ref="G12:H12"/>
    <mergeCell ref="J10:K10"/>
    <mergeCell ref="A9:B9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C18:L18"/>
    <mergeCell ref="F5:H5"/>
    <mergeCell ref="A11:B11"/>
    <mergeCell ref="A13:B13"/>
    <mergeCell ref="A8:B8"/>
    <mergeCell ref="C8:D8"/>
    <mergeCell ref="E8:F8"/>
    <mergeCell ref="J8:K8"/>
    <mergeCell ref="E10:F10"/>
    <mergeCell ref="J11:K11"/>
    <mergeCell ref="C13:D13"/>
    <mergeCell ref="E11:F11"/>
    <mergeCell ref="G13:H13"/>
    <mergeCell ref="E13:F13"/>
    <mergeCell ref="A15:B15"/>
    <mergeCell ref="C15:D15"/>
    <mergeCell ref="E15:F15"/>
    <mergeCell ref="J15:K15"/>
    <mergeCell ref="J14:K14"/>
    <mergeCell ref="F3:H3"/>
    <mergeCell ref="F4:H4"/>
    <mergeCell ref="C9:D9"/>
    <mergeCell ref="E9:F9"/>
    <mergeCell ref="G7:H7"/>
    <mergeCell ref="G8:H8"/>
    <mergeCell ref="G9:H9"/>
    <mergeCell ref="J13:K13"/>
    <mergeCell ref="C11:D11"/>
    <mergeCell ref="A14:B14"/>
    <mergeCell ref="A18:B18"/>
    <mergeCell ref="E14:F14"/>
    <mergeCell ref="A10:B10"/>
    <mergeCell ref="A17:O17"/>
    <mergeCell ref="G14:H14"/>
    <mergeCell ref="G15:H15"/>
    <mergeCell ref="G10:H10"/>
    <mergeCell ref="C14:D14"/>
    <mergeCell ref="C10:D10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O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2:B42"/>
    <mergeCell ref="C42:L42"/>
    <mergeCell ref="A40:B40"/>
    <mergeCell ref="C40:L40"/>
    <mergeCell ref="A41:B41"/>
    <mergeCell ref="C41:L41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2008-02-16T04:36:55Z</cp:lastPrinted>
  <dcterms:created xsi:type="dcterms:W3CDTF">1996-10-08T23:32:33Z</dcterms:created>
  <dcterms:modified xsi:type="dcterms:W3CDTF">2008-02-16T04:36:58Z</dcterms:modified>
  <cp:category/>
  <cp:version/>
  <cp:contentType/>
  <cp:contentStatus/>
</cp:coreProperties>
</file>