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<sst xmlns="http://schemas.openxmlformats.org/spreadsheetml/2006/main" count="53" uniqueCount="48">
  <si>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</si>
  <si>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</si>
  <si>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</si>
  <si>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</si>
  <si>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</si>
  <si>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</si>
  <si>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</si>
  <si>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</si>
  <si>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</si>
  <si>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</si>
  <si>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</si>
  <si>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</si>
  <si>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</si>
  <si>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</si>
  <si>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</si>
  <si>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</si>
  <si>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</si>
  <si>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</si>
  <si>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</si>
  <si>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</si>
  <si>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</si>
  <si>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Усова ул. 27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</si>
  <si>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</si>
  <si>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</si>
  <si>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</si>
  <si>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</si>
  <si>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</si>
  <si>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</si>
  <si>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</si>
  <si>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</si>
  <si>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</si>
  <si>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</si>
  <si>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</si>
  <si>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</si>
  <si>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</si>
  <si>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</si>
  <si>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</si>
  <si>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</si>
  <si>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</si>
  <si>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</si>
  <si>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(31.12.2014) Ремонт теплотрассы (м. з.) </t>
  </si>
  <si>
    <t xml:space="preserve">(30.12.2014) Устранение течи в системе отопления кв. 1(м. з.) </t>
  </si>
  <si>
    <t xml:space="preserve">(15.09.2014) Подготовка дома к зиме </t>
  </si>
  <si>
    <t xml:space="preserve">(24.02.2014) Текущий ремонт: установка хомутов на трубопроводе системы отопления в МОП (м. з.) </t>
  </si>
  <si>
    <t>Другие расходы по ТР</t>
  </si>
  <si>
    <t xml:space="preserve">(30.12.2014) Переврезка тепловой сети в подвале Усова 29 (м. з.) </t>
  </si>
  <si>
    <t xml:space="preserve">(24.02.2014) Замена участков трубы на системе ГВС и ХВС; резка труб; сварочные работы; сброс и запуск систем ХВС и ГВС МОП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</si>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</sst>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547.5999755859375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19707</v>
      </c>
      <c r="D8" s="16"/>
      <c r="E8" s="16">
        <v>30148</v>
      </c>
      <c r="F8" s="16"/>
      <c r="G8" s="16">
        <v>-263</v>
      </c>
      <c r="H8" s="16"/>
      <c r="I8" s="7"/>
      <c r="J8" s="16">
        <f aca="true" t="shared" si="0" ref="J8:J14">C8+E8+G8</f>
        <v>49592</v>
      </c>
      <c r="K8" s="16"/>
      <c r="M8" s="3"/>
    </row>
    <row r="9" spans="1:13" ht="11.25">
      <c r="A9" s="17" t="s">
        <v>5</v>
      </c>
      <c r="B9" s="17"/>
      <c r="C9" s="16">
        <v>33252</v>
      </c>
      <c r="D9" s="16"/>
      <c r="E9" s="16">
        <v>50888</v>
      </c>
      <c r="F9" s="16"/>
      <c r="G9" s="16">
        <v>0</v>
      </c>
      <c r="H9" s="16"/>
      <c r="I9" s="7"/>
      <c r="J9" s="16">
        <f t="shared" si="0"/>
        <v>84140</v>
      </c>
      <c r="K9" s="16"/>
      <c r="M9" s="3"/>
    </row>
    <row r="10" spans="1:13" ht="11.25">
      <c r="A10" s="17" t="s">
        <v>6</v>
      </c>
      <c r="B10" s="17"/>
      <c r="C10" s="16">
        <v>26440</v>
      </c>
      <c r="D10" s="16"/>
      <c r="E10" s="16">
        <v>40462</v>
      </c>
      <c r="F10" s="16"/>
      <c r="G10" s="16">
        <v>263</v>
      </c>
      <c r="H10" s="16"/>
      <c r="I10" s="7"/>
      <c r="J10" s="16">
        <f t="shared" si="0"/>
        <v>67165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50570</v>
      </c>
      <c r="D12" s="16"/>
      <c r="E12" s="16">
        <v>26055</v>
      </c>
      <c r="F12" s="16"/>
      <c r="G12" s="16">
        <v>0</v>
      </c>
      <c r="H12" s="16"/>
      <c r="I12" s="7"/>
      <c r="J12" s="16">
        <f t="shared" si="0"/>
        <v>76625</v>
      </c>
      <c r="K12" s="16"/>
      <c r="M12" s="3"/>
    </row>
    <row r="13" spans="1:13" ht="11.25">
      <c r="A13" s="17" t="s">
        <v>10</v>
      </c>
      <c r="B13" s="17"/>
      <c r="C13" s="18">
        <f>C10-C12</f>
        <v>-24130</v>
      </c>
      <c r="D13" s="18"/>
      <c r="E13" s="18">
        <f>E10-E12</f>
        <v>14407</v>
      </c>
      <c r="F13" s="18"/>
      <c r="G13" s="18">
        <f>G10-G12</f>
        <v>263</v>
      </c>
      <c r="H13" s="18"/>
      <c r="I13" s="8"/>
      <c r="J13" s="18">
        <f t="shared" si="0"/>
        <v>-9460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3946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12166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8680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3814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1710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2499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17755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5633</v>
      </c>
    </row>
    <row r="29" spans="1:15" ht="22.5" customHeight="1">
      <c r="A29" s="14" t="s">
        <v>39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530</v>
      </c>
    </row>
    <row r="30" spans="1:15" ht="11.25" customHeight="1">
      <c r="A30" s="14" t="s">
        <v>39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8494</v>
      </c>
    </row>
    <row r="31" spans="1:15" ht="22.5" customHeight="1">
      <c r="A31" s="14" t="s">
        <v>39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933</v>
      </c>
    </row>
    <row r="32" spans="1:15" ht="22.5" customHeight="1">
      <c r="A32" s="14" t="s">
        <v>44</v>
      </c>
      <c r="B32" s="14"/>
      <c r="C32" s="14" t="s">
        <v>45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3749</v>
      </c>
    </row>
    <row r="33" spans="1:15" ht="33.75" customHeight="1">
      <c r="A33" s="14" t="s">
        <v>44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6716</v>
      </c>
    </row>
    <row r="35" ht="11.25">
      <c r="A35" s="1" t="s">
        <v>47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2015-03-11T04:51:25Z</dcterms:modified>
  <cp:category/>
  <cp:version/>
  <cp:contentType/>
  <cp:contentStatus/>
</cp:coreProperties>
</file>