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<sst xmlns="http://schemas.openxmlformats.org/spreadsheetml/2006/main" count="97" uniqueCount="73">
  <si>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</si>
  <si>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</si>
  <si>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</si>
  <si>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</si>
  <si>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</si>
  <si>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</si>
  <si>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</si>
  <si>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</si>
  <si>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</si>
  <si>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</si>
  <si>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</si>
  <si>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</si>
  <si>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</si>
  <si>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</si>
  <si>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</si>
  <si>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</si>
  <si>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</si>
  <si>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</si>
  <si>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</si>
  <si>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</si>
  <si>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</si>
  <si>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</si>
  <si>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</si>
  <si>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</si>
  <si>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</si>
  <si>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Железнодорожная ул., 62,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</si>
  <si>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</si>
  <si>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</si>
  <si>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</si>
  <si>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</si>
  <si>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</si>
  <si>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</si>
  <si>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</si>
  <si>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</si>
  <si>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</si>
  <si>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</si>
  <si>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</si>
  <si>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</si>
  <si>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</si>
  <si>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</si>
  <si>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</si>
  <si>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</si>
  <si>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</si>
  <si>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</si>
  <si>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</si>
  <si>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системы отопления к отопительному сезону, проверка системы отопления на герметичность</t>
  </si>
  <si>
    <t>Текущий ремонт</t>
  </si>
  <si>
    <t>Водосточные трубы</t>
  </si>
  <si>
    <t>(30.05.2007) Ремонт внутреннего водостока (подвал)</t>
  </si>
  <si>
    <t>м</t>
  </si>
  <si>
    <t>Двери</t>
  </si>
  <si>
    <t>(30.06.2007) Ремонт дверного блока (тамбур)</t>
  </si>
  <si>
    <t>шт</t>
  </si>
  <si>
    <t>Окна</t>
  </si>
  <si>
    <t>(30.01.2007) Остекление МОП</t>
  </si>
  <si>
    <t>м2</t>
  </si>
  <si>
    <t>(30.09.2007) Остекление МОП</t>
  </si>
  <si>
    <t>Система отопления</t>
  </si>
  <si>
    <t>(30.06.2007) Ремонт системы отопления со сменой и ремонтом запорной арматуры Ду до 100мм</t>
  </si>
  <si>
    <t>(30.03.2007) Смена трубопровода Ду до-76мм</t>
  </si>
  <si>
    <t>Система ХВС</t>
  </si>
  <si>
    <t>(27.02.2007) Смена внутренних трубопроводов ДУ-20мм, Ремонт канализации ДУ-100мм (кв. № 21)</t>
  </si>
  <si>
    <t>Система электроснабжения</t>
  </si>
  <si>
    <t>(30.06.2007) Ремонт освещения МОП, установка светильников типв "шар"</t>
  </si>
  <si>
    <t>(30.05.2007) Ремонт электрооборудования МОП эт.6, 7, 8</t>
  </si>
  <si>
    <t>(30.09.2007) Ремонт эт. Электрощита, с заменой внутреннего эл. оборудования кв. 15 эт.3</t>
  </si>
  <si>
    <t>(30.05.2007) Ремонт освещения подвала</t>
  </si>
  <si>
    <t>(27.02.2007) Освещение подвала</t>
  </si>
  <si>
    <t>(30.01.2007) Ремонт ВРУ (ремонт эл. проводки)</t>
  </si>
  <si>
    <t>(30.11.2007) Ремонт электрооборудования МОП, установка светитильников , смена ламп, установка выключателей</t>
  </si>
  <si>
    <t>(на 01.01.2008)</t>
  </si>
  <si>
    <t>руб.м2</t>
  </si>
  <si>
    <t>Директор ООО "УК "Солнечная-Сервис"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</si>
</sst>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34">
      <selection activeCell="Q12" sqref="Q12"/>
      <selection activeCell="A47" sqref="A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2651.12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121</v>
      </c>
      <c r="J4" s="29"/>
      <c r="L4" s="9"/>
      <c r="M4" s="9"/>
    </row>
    <row r="5" spans="1:10" ht="9.75">
      <c r="A5" s="1" t="s">
        <v>70</v>
      </c>
      <c r="F5" s="21" t="s">
        <v>4</v>
      </c>
      <c r="G5" s="21"/>
      <c r="H5" s="21"/>
      <c r="I5" s="29">
        <v>276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38430.95</v>
      </c>
      <c r="D8" s="20"/>
      <c r="E8" s="20">
        <v>22571.21</v>
      </c>
      <c r="F8" s="20"/>
      <c r="G8" s="20">
        <v>3637.89</v>
      </c>
      <c r="H8" s="20"/>
      <c r="I8" s="2"/>
      <c r="J8" s="20">
        <f aca="true" t="shared" si="0" ref="J8:J15">C8+E8+G8</f>
        <v>64640.049999999996</v>
      </c>
      <c r="K8" s="20"/>
      <c r="M8" s="4"/>
      <c r="N8" s="1"/>
    </row>
    <row r="9" spans="1:14" ht="9.75">
      <c r="A9" s="30" t="s">
        <v>12</v>
      </c>
      <c r="B9" s="31"/>
      <c r="C9" s="22">
        <v>-24285</v>
      </c>
      <c r="D9" s="23"/>
      <c r="E9" s="22">
        <v>-13826</v>
      </c>
      <c r="F9" s="23"/>
      <c r="G9" s="22">
        <v>2264</v>
      </c>
      <c r="H9" s="23"/>
      <c r="I9" s="2"/>
      <c r="J9" s="22">
        <f t="shared" si="0"/>
        <v>-35847</v>
      </c>
      <c r="K9" s="23"/>
      <c r="M9" s="4"/>
      <c r="N9" s="1"/>
    </row>
    <row r="10" spans="1:14" ht="9.75">
      <c r="A10" s="15" t="s">
        <v>9</v>
      </c>
      <c r="B10" s="15"/>
      <c r="C10" s="20">
        <v>152729.49</v>
      </c>
      <c r="D10" s="20"/>
      <c r="E10" s="20">
        <v>130760.28</v>
      </c>
      <c r="F10" s="20"/>
      <c r="G10" s="20">
        <v>16828.25</v>
      </c>
      <c r="H10" s="20"/>
      <c r="I10" s="2"/>
      <c r="J10" s="20">
        <f t="shared" si="0"/>
        <v>300318.02</v>
      </c>
      <c r="K10" s="20"/>
      <c r="M10" s="4"/>
      <c r="N10" s="1"/>
    </row>
    <row r="11" spans="1:14" ht="9.75">
      <c r="A11" s="15" t="s">
        <v>10</v>
      </c>
      <c r="B11" s="15"/>
      <c r="C11" s="20">
        <v>133272.54</v>
      </c>
      <c r="D11" s="20"/>
      <c r="E11" s="20">
        <v>124016.07</v>
      </c>
      <c r="F11" s="20"/>
      <c r="G11" s="20">
        <v>14361.36</v>
      </c>
      <c r="H11" s="20"/>
      <c r="I11" s="2"/>
      <c r="J11" s="20">
        <f t="shared" si="0"/>
        <v>271649.97000000003</v>
      </c>
      <c r="K11" s="20"/>
      <c r="M11" s="4"/>
      <c r="N11" s="1"/>
    </row>
    <row r="12" spans="1:14" ht="9.75">
      <c r="A12" s="30" t="s">
        <v>23</v>
      </c>
      <c r="B12" s="31"/>
      <c r="C12" s="22">
        <v>6346.311428571427</v>
      </c>
      <c r="D12" s="23"/>
      <c r="E12" s="22">
        <v>5905.527142857143</v>
      </c>
      <c r="F12" s="23"/>
      <c r="G12" s="22">
        <v>683.8742857142857</v>
      </c>
      <c r="H12" s="23"/>
      <c r="I12" s="2"/>
      <c r="J12" s="22">
        <f t="shared" si="0"/>
        <v>12935.712857142857</v>
      </c>
      <c r="K12" s="23"/>
      <c r="M12" s="4"/>
      <c r="N12" s="1"/>
    </row>
    <row r="13" spans="1:14" ht="9.75">
      <c r="A13" s="15" t="s">
        <v>13</v>
      </c>
      <c r="B13" s="15"/>
      <c r="C13" s="20">
        <v>146378</v>
      </c>
      <c r="D13" s="20"/>
      <c r="E13" s="20">
        <v>172897</v>
      </c>
      <c r="F13" s="20"/>
      <c r="G13" s="20">
        <v>0</v>
      </c>
      <c r="H13" s="20"/>
      <c r="I13" s="2"/>
      <c r="J13" s="20">
        <f t="shared" si="0"/>
        <v>319275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-43736.77142857142</v>
      </c>
      <c r="D14" s="16"/>
      <c r="E14" s="16">
        <f>E9+E11-E13-E12</f>
        <v>-68612.45714285714</v>
      </c>
      <c r="F14" s="16"/>
      <c r="G14" s="16">
        <f>G9+G11-G13-G12</f>
        <v>15941.485714285714</v>
      </c>
      <c r="H14" s="16"/>
      <c r="I14" s="7"/>
      <c r="J14" s="16">
        <f t="shared" si="0"/>
        <v>-96407.74285714285</v>
      </c>
      <c r="K14" s="16"/>
      <c r="M14" s="4"/>
      <c r="N14" s="1"/>
    </row>
    <row r="15" spans="1:14" ht="9.75">
      <c r="A15" s="15" t="s">
        <v>15</v>
      </c>
      <c r="B15" s="15"/>
      <c r="C15" s="19">
        <v>4.45</v>
      </c>
      <c r="D15" s="19"/>
      <c r="E15" s="19">
        <v>3.81</v>
      </c>
      <c r="F15" s="19"/>
      <c r="G15" s="19">
        <v>1.53</v>
      </c>
      <c r="H15" s="19"/>
      <c r="I15" s="6"/>
      <c r="J15" s="19">
        <f t="shared" si="0"/>
        <v>9.79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117</v>
      </c>
      <c r="O21" s="11">
        <v>33767</v>
      </c>
    </row>
    <row r="22" spans="1:15" ht="33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71</v>
      </c>
      <c r="N22" s="12">
        <v>0.23</v>
      </c>
      <c r="O22" s="11">
        <v>7203</v>
      </c>
    </row>
    <row r="23" spans="1:15" ht="27" customHeight="1">
      <c r="A23" s="13" t="s">
        <v>30</v>
      </c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71</v>
      </c>
      <c r="N23" s="12">
        <v>0.26</v>
      </c>
      <c r="O23" s="11">
        <v>8142</v>
      </c>
    </row>
    <row r="24" spans="1:15" ht="20.25" customHeight="1">
      <c r="A24" s="13" t="s">
        <v>32</v>
      </c>
      <c r="B24" s="13"/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34</v>
      </c>
      <c r="N24" s="11">
        <v>276</v>
      </c>
      <c r="O24" s="11">
        <v>15271</v>
      </c>
    </row>
    <row r="25" spans="1:15" ht="22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19086</v>
      </c>
      <c r="O25" s="11">
        <v>24239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71</v>
      </c>
      <c r="N26" s="12">
        <v>0.18</v>
      </c>
      <c r="O26" s="11">
        <v>5637</v>
      </c>
    </row>
    <row r="27" spans="1:15" ht="33.7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71</v>
      </c>
      <c r="N27" s="12">
        <v>0.43</v>
      </c>
      <c r="O27" s="11">
        <v>13466</v>
      </c>
    </row>
    <row r="28" spans="1:15" ht="33.7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71</v>
      </c>
      <c r="N28" s="12">
        <v>0.53</v>
      </c>
      <c r="O28" s="11">
        <v>16597</v>
      </c>
    </row>
    <row r="29" spans="1:15" ht="22.5" customHeight="1">
      <c r="A29" s="13" t="s">
        <v>44</v>
      </c>
      <c r="B29" s="13"/>
      <c r="C29" s="13" t="s">
        <v>45</v>
      </c>
      <c r="D29" s="13"/>
      <c r="E29" s="13"/>
      <c r="F29" s="13"/>
      <c r="G29" s="13"/>
      <c r="H29" s="13"/>
      <c r="I29" s="13"/>
      <c r="J29" s="13"/>
      <c r="K29" s="13"/>
      <c r="L29" s="13"/>
      <c r="M29" s="10"/>
      <c r="N29" s="11"/>
      <c r="O29" s="11">
        <v>22056</v>
      </c>
    </row>
    <row r="30" spans="1:15" ht="9.75">
      <c r="A30" s="14" t="s">
        <v>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0.25" customHeight="1">
      <c r="A31" s="13" t="s">
        <v>47</v>
      </c>
      <c r="B31" s="13"/>
      <c r="C31" s="13" t="s">
        <v>48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49</v>
      </c>
      <c r="N31" s="11">
        <v>4</v>
      </c>
      <c r="O31" s="11">
        <v>3747</v>
      </c>
    </row>
    <row r="32" spans="1:15" ht="20.2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1</v>
      </c>
      <c r="O32" s="11">
        <v>2302</v>
      </c>
    </row>
    <row r="33" spans="1:15" ht="20.25" customHeight="1">
      <c r="A33" s="13" t="s">
        <v>53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55</v>
      </c>
      <c r="N33" s="11">
        <v>2</v>
      </c>
      <c r="O33" s="11">
        <v>1222</v>
      </c>
    </row>
    <row r="34" spans="1:15" ht="20.25" customHeight="1">
      <c r="A34" s="13" t="s">
        <v>53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55</v>
      </c>
      <c r="N34" s="11">
        <v>1</v>
      </c>
      <c r="O34" s="11">
        <v>811</v>
      </c>
    </row>
    <row r="35" spans="1:15" ht="20.25" customHeight="1">
      <c r="A35" s="13" t="s">
        <v>57</v>
      </c>
      <c r="B35" s="13"/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52</v>
      </c>
      <c r="N35" s="11">
        <v>8</v>
      </c>
      <c r="O35" s="11">
        <v>9080</v>
      </c>
    </row>
    <row r="36" spans="1:15" ht="20.25" customHeight="1">
      <c r="A36" s="13" t="s">
        <v>57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49</v>
      </c>
      <c r="N36" s="11">
        <v>131</v>
      </c>
      <c r="O36" s="11">
        <v>114354</v>
      </c>
    </row>
    <row r="37" spans="1:15" ht="20.25" customHeight="1">
      <c r="A37" s="13" t="s">
        <v>60</v>
      </c>
      <c r="B37" s="13"/>
      <c r="C37" s="13" t="s">
        <v>61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49</v>
      </c>
      <c r="N37" s="11">
        <v>20</v>
      </c>
      <c r="O37" s="11">
        <v>8380</v>
      </c>
    </row>
    <row r="38" spans="1:15" ht="20.25" customHeight="1">
      <c r="A38" s="13" t="s">
        <v>62</v>
      </c>
      <c r="B38" s="13"/>
      <c r="C38" s="13" t="s">
        <v>63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52</v>
      </c>
      <c r="N38" s="11">
        <v>11</v>
      </c>
      <c r="O38" s="11">
        <v>10399</v>
      </c>
    </row>
    <row r="39" spans="1:15" ht="20.25" customHeight="1">
      <c r="A39" s="13" t="s">
        <v>62</v>
      </c>
      <c r="B39" s="13"/>
      <c r="C39" s="13" t="s">
        <v>64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52</v>
      </c>
      <c r="N39" s="11">
        <v>11</v>
      </c>
      <c r="O39" s="11">
        <v>5861</v>
      </c>
    </row>
    <row r="40" spans="1:15" ht="20.25" customHeight="1">
      <c r="A40" s="13" t="s">
        <v>62</v>
      </c>
      <c r="B40" s="13"/>
      <c r="C40" s="13" t="s">
        <v>65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52</v>
      </c>
      <c r="N40" s="11">
        <v>1</v>
      </c>
      <c r="O40" s="11">
        <v>2618</v>
      </c>
    </row>
    <row r="41" spans="1:15" ht="20.25" customHeight="1">
      <c r="A41" s="13" t="s">
        <v>62</v>
      </c>
      <c r="B41" s="13"/>
      <c r="C41" s="13" t="s">
        <v>66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49</v>
      </c>
      <c r="N41" s="11">
        <v>35</v>
      </c>
      <c r="O41" s="11">
        <v>8365</v>
      </c>
    </row>
    <row r="42" spans="1:15" ht="20.25" customHeight="1">
      <c r="A42" s="13" t="s">
        <v>62</v>
      </c>
      <c r="B42" s="13"/>
      <c r="C42" s="13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49</v>
      </c>
      <c r="N42" s="11">
        <v>8</v>
      </c>
      <c r="O42" s="11">
        <v>1011</v>
      </c>
    </row>
    <row r="43" spans="1:15" ht="20.25" customHeight="1">
      <c r="A43" s="13" t="s">
        <v>62</v>
      </c>
      <c r="B43" s="13"/>
      <c r="C43" s="13" t="s">
        <v>68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52</v>
      </c>
      <c r="N43" s="11">
        <v>1</v>
      </c>
      <c r="O43" s="11">
        <v>400</v>
      </c>
    </row>
    <row r="44" spans="1:15" ht="20.25" customHeight="1">
      <c r="A44" s="13" t="s">
        <v>62</v>
      </c>
      <c r="B44" s="13"/>
      <c r="C44" s="13" t="s">
        <v>69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52</v>
      </c>
      <c r="N44" s="11">
        <v>21</v>
      </c>
      <c r="O44" s="11">
        <v>4347</v>
      </c>
    </row>
    <row r="47" ht="13.5">
      <c r="A47" s="32" t="s">
        <v>72</v>
      </c>
    </row>
  </sheetData>
  <mergeCells count="105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4:B44"/>
    <mergeCell ref="C44:L44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2008-02-13T07:34:52Z</cp:lastPrinted>
  <dcterms:created xsi:type="dcterms:W3CDTF">1996-10-08T23:32:33Z</dcterms:created>
  <dcterms:modified xsi:type="dcterms:W3CDTF">2008-02-13T07:35:59Z</dcterms:modified>
  <cp:category/>
  <cp:version/>
  <cp:contentType/>
  <cp:contentStatus/>
</cp:coreProperties>
</file>