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<sst xmlns="http://schemas.openxmlformats.org/spreadsheetml/2006/main" count="57" uniqueCount="51">
  <si>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</si>
  <si>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</si>
  <si>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</si>
  <si>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</si>
  <si>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</si>
  <si>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</si>
  <si>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</si>
  <si>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</si>
  <si>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</si>
  <si>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</si>
  <si>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</si>
  <si>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</si>
  <si>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</si>
  <si>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</si>
  <si>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</si>
  <si>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</si>
  <si>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</si>
  <si>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</si>
  <si>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</si>
  <si>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</si>
  <si>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</si>
  <si>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Московский тракт 29 1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</si>
  <si>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</si>
  <si>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</si>
  <si>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</si>
  <si>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</si>
  <si>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</si>
  <si>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</si>
  <si>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</si>
  <si>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</si>
  <si>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</si>
  <si>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</si>
  <si>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</si>
  <si>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</si>
  <si>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</si>
  <si>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</si>
  <si>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</si>
  <si>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</si>
  <si>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</si>
  <si>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Крыша</t>
  </si>
  <si>
    <t xml:space="preserve">(31.12.2014) Изготовление и установка люка на крышу (м. з.) </t>
  </si>
  <si>
    <t>Система электроснабжения</t>
  </si>
  <si>
    <t xml:space="preserve">(10.07.2014) Услуги по проверке проектно-сметной документации </t>
  </si>
  <si>
    <t xml:space="preserve">(28.10.2014) Выделена субсидия на кап.ремонт э/снабжения </t>
  </si>
  <si>
    <t xml:space="preserve">(28.10.2014) Выборочный ремонт э/снабжения </t>
  </si>
  <si>
    <t xml:space="preserve">(31.08.2014) Выделена субсидия на ремонт э/снабжения </t>
  </si>
  <si>
    <t xml:space="preserve">(31.08.2014) Выборочный ремонт э/снабжения,в том числе установка приборов учета </t>
  </si>
  <si>
    <t>Другие расходы по ТР</t>
  </si>
  <si>
    <t xml:space="preserve">(31.10.2014) Ремонт фасада (м. з.) </t>
  </si>
  <si>
    <t xml:space="preserve">(14.10.2014) Осуществление технического надзора по договору №406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</si>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</sst>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146.10000610351562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1189</v>
      </c>
      <c r="D8" s="16"/>
      <c r="E8" s="16">
        <v>1355</v>
      </c>
      <c r="F8" s="16"/>
      <c r="G8" s="16">
        <v>0</v>
      </c>
      <c r="H8" s="16"/>
      <c r="I8" s="7"/>
      <c r="J8" s="16">
        <f aca="true" t="shared" si="0" ref="J8:J14">C8+E8+G8</f>
        <v>2544</v>
      </c>
      <c r="K8" s="16"/>
      <c r="M8" s="3"/>
    </row>
    <row r="9" spans="1:13" ht="11.25">
      <c r="A9" s="17" t="s">
        <v>5</v>
      </c>
      <c r="B9" s="17"/>
      <c r="C9" s="16">
        <v>10392</v>
      </c>
      <c r="D9" s="16"/>
      <c r="E9" s="16">
        <v>11856</v>
      </c>
      <c r="F9" s="16"/>
      <c r="G9" s="16">
        <v>0</v>
      </c>
      <c r="H9" s="16"/>
      <c r="I9" s="7"/>
      <c r="J9" s="16">
        <f t="shared" si="0"/>
        <v>22248</v>
      </c>
      <c r="K9" s="16"/>
      <c r="M9" s="3"/>
    </row>
    <row r="10" spans="1:13" ht="11.25">
      <c r="A10" s="17" t="s">
        <v>6</v>
      </c>
      <c r="B10" s="17"/>
      <c r="C10" s="16">
        <v>9584</v>
      </c>
      <c r="D10" s="16"/>
      <c r="E10" s="16">
        <v>10930</v>
      </c>
      <c r="F10" s="16"/>
      <c r="G10" s="16">
        <v>0</v>
      </c>
      <c r="H10" s="16"/>
      <c r="I10" s="7"/>
      <c r="J10" s="16">
        <f t="shared" si="0"/>
        <v>20514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13473</v>
      </c>
      <c r="D12" s="16"/>
      <c r="E12" s="16">
        <v>5170</v>
      </c>
      <c r="F12" s="16"/>
      <c r="G12" s="16">
        <v>0</v>
      </c>
      <c r="H12" s="16"/>
      <c r="I12" s="7"/>
      <c r="J12" s="16">
        <f t="shared" si="0"/>
        <v>18643</v>
      </c>
      <c r="K12" s="16"/>
      <c r="M12" s="3"/>
    </row>
    <row r="13" spans="1:13" ht="11.25">
      <c r="A13" s="17" t="s">
        <v>10</v>
      </c>
      <c r="B13" s="17"/>
      <c r="C13" s="18">
        <f>C10-C12</f>
        <v>-3889</v>
      </c>
      <c r="D13" s="18"/>
      <c r="E13" s="18">
        <f>E10-E12</f>
        <v>5760</v>
      </c>
      <c r="F13" s="18"/>
      <c r="G13" s="18">
        <f>G10-G12</f>
        <v>0</v>
      </c>
      <c r="H13" s="18"/>
      <c r="I13" s="8"/>
      <c r="J13" s="18">
        <f t="shared" si="0"/>
        <v>1871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1051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3241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2313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1016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456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666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4730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22.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571</v>
      </c>
    </row>
    <row r="29" spans="1:15" ht="22.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650</v>
      </c>
    </row>
    <row r="30" spans="1:15" ht="22.5" customHeight="1">
      <c r="A30" s="14" t="s">
        <v>41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-23449</v>
      </c>
    </row>
    <row r="31" spans="1:15" ht="22.5" customHeight="1">
      <c r="A31" s="14" t="s">
        <v>41</v>
      </c>
      <c r="B31" s="14"/>
      <c r="C31" s="14" t="s">
        <v>44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23683</v>
      </c>
    </row>
    <row r="32" spans="1:15" ht="22.5" customHeight="1">
      <c r="A32" s="14" t="s">
        <v>41</v>
      </c>
      <c r="B32" s="14"/>
      <c r="C32" s="14" t="s">
        <v>45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-34438</v>
      </c>
    </row>
    <row r="33" spans="1:15" ht="22.5" customHeight="1">
      <c r="A33" s="14" t="s">
        <v>41</v>
      </c>
      <c r="B33" s="14"/>
      <c r="C33" s="14" t="s">
        <v>46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34783</v>
      </c>
    </row>
    <row r="34" spans="1:15" ht="22.5" customHeight="1">
      <c r="A34" s="14" t="s">
        <v>47</v>
      </c>
      <c r="B34" s="14"/>
      <c r="C34" s="14" t="s">
        <v>48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3015</v>
      </c>
    </row>
    <row r="35" spans="1:15" ht="22.5" customHeight="1">
      <c r="A35" s="14" t="s">
        <v>47</v>
      </c>
      <c r="B35" s="14"/>
      <c r="C35" s="14" t="s">
        <v>49</v>
      </c>
      <c r="D35" s="14"/>
      <c r="E35" s="14"/>
      <c r="F35" s="14"/>
      <c r="G35" s="14"/>
      <c r="H35" s="14"/>
      <c r="I35" s="14"/>
      <c r="J35" s="14"/>
      <c r="K35" s="14"/>
      <c r="L35" s="14"/>
      <c r="M35" s="11"/>
      <c r="N35" s="12"/>
      <c r="O35" s="13">
        <v>355</v>
      </c>
    </row>
    <row r="37" ht="11.25">
      <c r="A37" s="1" t="s">
        <v>50</v>
      </c>
    </row>
  </sheetData>
  <mergeCells count="8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5:B35"/>
    <mergeCell ref="C35:L35"/>
    <mergeCell ref="A33:B33"/>
    <mergeCell ref="C33:L33"/>
    <mergeCell ref="A34:B34"/>
    <mergeCell ref="C34:L34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2015-03-11T04:11:09Z</dcterms:modified>
  <cp:category/>
  <cp:version/>
  <cp:contentType/>
  <cp:contentStatus/>
</cp:coreProperties>
</file>