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<sst xmlns="http://schemas.openxmlformats.org/spreadsheetml/2006/main" count="47" uniqueCount="45">
  <si>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</si>
  <si>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</si>
  <si>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</si>
  <si>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</si>
  <si>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</si>
  <si>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</si>
  <si>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</si>
  <si>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</si>
  <si>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</si>
  <si>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</si>
  <si>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</si>
  <si>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</si>
  <si>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</si>
  <si>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</si>
  <si>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</si>
  <si>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</si>
  <si>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</si>
  <si>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</si>
  <si>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</si>
  <si>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</si>
  <si>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</si>
  <si>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Косарева ул. 12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</si>
  <si>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</si>
  <si>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</si>
  <si>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</si>
  <si>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</si>
  <si>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</si>
  <si>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</si>
  <si>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</si>
  <si>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</si>
  <si>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</si>
  <si>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</si>
  <si>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</si>
  <si>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</si>
  <si>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</si>
  <si>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</si>
  <si>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</si>
  <si>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</si>
  <si>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</si>
  <si>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</si>
  <si>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(26.05.2014) Ремонт системы отопления в кв. 5 (м. з.) </t>
  </si>
  <si>
    <t xml:space="preserve">(15.09.2014) Подготовка дома к зиме </t>
  </si>
  <si>
    <t>Система электроснабжения</t>
  </si>
  <si>
    <t xml:space="preserve">(19.06.2014) Ремонт электроснабжения и электроосвещения МОП (м. з.)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</si>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</sst>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372.1499938964844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19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32784</v>
      </c>
      <c r="D8" s="16"/>
      <c r="E8" s="16">
        <v>49707</v>
      </c>
      <c r="F8" s="16"/>
      <c r="G8" s="16">
        <v>-1120</v>
      </c>
      <c r="H8" s="16"/>
      <c r="I8" s="7"/>
      <c r="J8" s="16">
        <f aca="true" t="shared" si="0" ref="J8:J14">C8+E8+G8</f>
        <v>81371</v>
      </c>
      <c r="K8" s="16"/>
      <c r="M8" s="3"/>
    </row>
    <row r="9" spans="1:13" ht="11.25">
      <c r="A9" s="17" t="s">
        <v>5</v>
      </c>
      <c r="B9" s="17"/>
      <c r="C9" s="16">
        <v>21331</v>
      </c>
      <c r="D9" s="16"/>
      <c r="E9" s="16">
        <v>33366</v>
      </c>
      <c r="F9" s="16"/>
      <c r="G9" s="16">
        <v>0</v>
      </c>
      <c r="H9" s="16"/>
      <c r="I9" s="7"/>
      <c r="J9" s="16">
        <f t="shared" si="0"/>
        <v>54697</v>
      </c>
      <c r="K9" s="16"/>
      <c r="M9" s="3"/>
    </row>
    <row r="10" spans="1:13" ht="11.25">
      <c r="A10" s="17" t="s">
        <v>6</v>
      </c>
      <c r="B10" s="17"/>
      <c r="C10" s="16">
        <v>22662</v>
      </c>
      <c r="D10" s="16"/>
      <c r="E10" s="16">
        <v>34661</v>
      </c>
      <c r="F10" s="16"/>
      <c r="G10" s="16">
        <v>1120</v>
      </c>
      <c r="H10" s="16"/>
      <c r="I10" s="7"/>
      <c r="J10" s="16">
        <f t="shared" si="0"/>
        <v>58443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34327</v>
      </c>
      <c r="D12" s="16"/>
      <c r="E12" s="16">
        <v>9665</v>
      </c>
      <c r="F12" s="16"/>
      <c r="G12" s="16">
        <v>0</v>
      </c>
      <c r="H12" s="16"/>
      <c r="I12" s="7"/>
      <c r="J12" s="16">
        <f t="shared" si="0"/>
        <v>43992</v>
      </c>
      <c r="K12" s="16"/>
      <c r="M12" s="3"/>
    </row>
    <row r="13" spans="1:13" ht="11.25">
      <c r="A13" s="17" t="s">
        <v>10</v>
      </c>
      <c r="B13" s="17"/>
      <c r="C13" s="18">
        <f>C10-C12</f>
        <v>-11665</v>
      </c>
      <c r="D13" s="18"/>
      <c r="E13" s="18">
        <f>E10-E12</f>
        <v>24996</v>
      </c>
      <c r="F13" s="18"/>
      <c r="G13" s="18">
        <f>G10-G12</f>
        <v>1120</v>
      </c>
      <c r="H13" s="18"/>
      <c r="I13" s="8"/>
      <c r="J13" s="18">
        <f t="shared" si="0"/>
        <v>14451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2678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8258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5892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2589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1161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1696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12053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3358</v>
      </c>
    </row>
    <row r="29" spans="1:15" ht="11.25" customHeight="1">
      <c r="A29" s="14" t="s">
        <v>39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5768</v>
      </c>
    </row>
    <row r="30" spans="1:15" ht="22.5" customHeight="1">
      <c r="A30" s="14" t="s">
        <v>42</v>
      </c>
      <c r="B30" s="14"/>
      <c r="C30" s="14" t="s">
        <v>43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539</v>
      </c>
    </row>
    <row r="32" ht="11.25">
      <c r="A32" s="1" t="s">
        <v>44</v>
      </c>
    </row>
  </sheetData>
  <mergeCells count="7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2015-03-11T04:04:45Z</dcterms:modified>
  <cp:category/>
  <cp:version/>
  <cp:contentType/>
  <cp:contentStatus/>
</cp:coreProperties>
</file>