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<sst xmlns="http://schemas.openxmlformats.org/spreadsheetml/2006/main" count="102" uniqueCount="75">
  <si>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</si>
  <si>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</si>
  <si>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</si>
  <si>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</si>
  <si>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</si>
  <si>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</si>
  <si>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</si>
  <si>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</si>
  <si>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</si>
  <si>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</si>
  <si>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</si>
  <si>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</si>
  <si>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</si>
  <si>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</si>
  <si>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</si>
  <si>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</si>
  <si>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</si>
  <si>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</si>
  <si>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</si>
  <si>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</si>
  <si>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</si>
  <si>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</si>
  <si>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</si>
  <si>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</si>
  <si>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</si>
  <si>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Железнодорожная ул., 7, А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</si>
  <si>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</si>
  <si>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</si>
  <si>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</si>
  <si>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</si>
  <si>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</si>
  <si>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</si>
  <si>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</si>
  <si>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</si>
  <si>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</si>
  <si>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</si>
  <si>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</si>
  <si>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</si>
  <si>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</si>
  <si>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</si>
  <si>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</si>
  <si>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</si>
  <si>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</si>
  <si>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</si>
  <si>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</si>
  <si>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</si>
  <si>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</si>
  <si>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</si>
  <si>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</si>
  <si>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</si>
  <si>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Крыша</t>
  </si>
  <si>
    <t>(30.05.2007) Ремонт кровли шиферной</t>
  </si>
  <si>
    <t>Водосточные трубы</t>
  </si>
  <si>
    <t>(30.04.2007) Ремонт водосточных труб</t>
  </si>
  <si>
    <t>м</t>
  </si>
  <si>
    <t>Окна</t>
  </si>
  <si>
    <t>(30.09.2007) Остекление рам МОП</t>
  </si>
  <si>
    <t>(30.04.2007) Остекление рам МОП</t>
  </si>
  <si>
    <t>Система отопления</t>
  </si>
  <si>
    <t>(30.03.2007) Устройство подъездного отопления (под. № 2)</t>
  </si>
  <si>
    <t>шт</t>
  </si>
  <si>
    <t>(30.03.2007) Устройство подъездного отопления (под. № 4)</t>
  </si>
  <si>
    <t>(30.11.2007) Ремонт системы отопления, демонтаж и монтаж радиатора чугунного ( кв. 38)</t>
  </si>
  <si>
    <t>(30.10.2007) Ремонт системы отопления, смена радиаторов чугунных (4, 7)</t>
  </si>
  <si>
    <t>(30.10.2007) Ремонт системы отопления, с заменой запорной арматуры подв. 3</t>
  </si>
  <si>
    <t>(30.03.2007) Перегруппировка секций радиатора (кв. № 53)</t>
  </si>
  <si>
    <t>(30.08.2007) Ремонт системы отопления, смена запорной арматуры ДУ- до 80мм</t>
  </si>
  <si>
    <t>Система ХВС</t>
  </si>
  <si>
    <t>(27.02.2007) Смена трубопроводов ДУ до-20мм ( кв. № 33-37)</t>
  </si>
  <si>
    <t>(27.02.2007) Смена внутренних трубопроводов ДУ до 25мм</t>
  </si>
  <si>
    <t>(30.05.2007) Ремонт сиситемы ХГВ кв. 54, 50</t>
  </si>
  <si>
    <t>Система электроснабжения</t>
  </si>
  <si>
    <t>(30.05.2007) Ремонт освещения МОП под. 1, 2, 3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</si>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</sst>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7">
      <selection activeCell="Q12" sqref="Q12"/>
      <selection activeCell="Q27" sqref="Q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2891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60</v>
      </c>
      <c r="J4" s="21"/>
      <c r="L4" s="9"/>
      <c r="M4" s="9"/>
    </row>
    <row r="5" spans="1:10" ht="9.75">
      <c r="A5" s="1" t="s">
        <v>73</v>
      </c>
      <c r="F5" s="22" t="s">
        <v>4</v>
      </c>
      <c r="G5" s="22"/>
      <c r="H5" s="22"/>
      <c r="I5" s="21">
        <v>113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79532.38</v>
      </c>
      <c r="D8" s="14"/>
      <c r="E8" s="14">
        <v>50345.25</v>
      </c>
      <c r="F8" s="14"/>
      <c r="G8" s="14">
        <v>12897.25</v>
      </c>
      <c r="H8" s="14"/>
      <c r="I8" s="2"/>
      <c r="J8" s="14">
        <f aca="true" t="shared" si="0" ref="J8:J15">C8+E8+G8</f>
        <v>142774.88</v>
      </c>
      <c r="K8" s="14"/>
      <c r="M8" s="4"/>
      <c r="N8" s="1"/>
    </row>
    <row r="9" spans="1:14" ht="9.75">
      <c r="A9" s="12" t="s">
        <v>12</v>
      </c>
      <c r="B9" s="13"/>
      <c r="C9" s="10">
        <v>4697</v>
      </c>
      <c r="D9" s="11"/>
      <c r="E9" s="10">
        <v>49015</v>
      </c>
      <c r="F9" s="11"/>
      <c r="G9" s="10">
        <v>7160</v>
      </c>
      <c r="H9" s="11"/>
      <c r="I9" s="2"/>
      <c r="J9" s="10">
        <f t="shared" si="0"/>
        <v>60872</v>
      </c>
      <c r="K9" s="11"/>
      <c r="M9" s="4"/>
      <c r="N9" s="1"/>
    </row>
    <row r="10" spans="1:14" ht="9.75">
      <c r="A10" s="23" t="s">
        <v>9</v>
      </c>
      <c r="B10" s="23"/>
      <c r="C10" s="14">
        <v>194368.16</v>
      </c>
      <c r="D10" s="14"/>
      <c r="E10" s="14">
        <v>215540.54</v>
      </c>
      <c r="F10" s="14"/>
      <c r="G10" s="14">
        <v>43837.5</v>
      </c>
      <c r="H10" s="14"/>
      <c r="I10" s="2"/>
      <c r="J10" s="14">
        <f t="shared" si="0"/>
        <v>453746.2</v>
      </c>
      <c r="K10" s="14"/>
      <c r="M10" s="4"/>
      <c r="N10" s="1"/>
    </row>
    <row r="11" spans="1:14" ht="9.75">
      <c r="A11" s="23" t="s">
        <v>10</v>
      </c>
      <c r="B11" s="23"/>
      <c r="C11" s="14">
        <v>137962.78</v>
      </c>
      <c r="D11" s="14"/>
      <c r="E11" s="14">
        <v>185299.29</v>
      </c>
      <c r="F11" s="14"/>
      <c r="G11" s="14">
        <v>35126.25</v>
      </c>
      <c r="H11" s="14"/>
      <c r="I11" s="2"/>
      <c r="J11" s="14">
        <f t="shared" si="0"/>
        <v>358388.32</v>
      </c>
      <c r="K11" s="14"/>
      <c r="M11" s="4"/>
      <c r="N11" s="1"/>
    </row>
    <row r="12" spans="1:14" ht="9.75">
      <c r="A12" s="12" t="s">
        <v>23</v>
      </c>
      <c r="B12" s="13"/>
      <c r="C12" s="10">
        <v>6569.65619047619</v>
      </c>
      <c r="D12" s="11"/>
      <c r="E12" s="10">
        <v>8823.775714285714</v>
      </c>
      <c r="F12" s="11"/>
      <c r="G12" s="10">
        <v>1672.6785714285713</v>
      </c>
      <c r="H12" s="11"/>
      <c r="I12" s="2"/>
      <c r="J12" s="10">
        <f t="shared" si="0"/>
        <v>17066.110476190475</v>
      </c>
      <c r="K12" s="11"/>
      <c r="M12" s="4"/>
      <c r="N12" s="1"/>
    </row>
    <row r="13" spans="1:14" ht="9.75">
      <c r="A13" s="23" t="s">
        <v>13</v>
      </c>
      <c r="B13" s="23"/>
      <c r="C13" s="14">
        <v>103844</v>
      </c>
      <c r="D13" s="14"/>
      <c r="E13" s="14">
        <v>129463</v>
      </c>
      <c r="F13" s="14"/>
      <c r="G13" s="14">
        <v>0</v>
      </c>
      <c r="H13" s="14"/>
      <c r="I13" s="2"/>
      <c r="J13" s="14">
        <f t="shared" si="0"/>
        <v>233307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32246.123809523808</v>
      </c>
      <c r="D14" s="25"/>
      <c r="E14" s="25">
        <f>E9+E11-E13-E12</f>
        <v>96027.5142857143</v>
      </c>
      <c r="F14" s="25"/>
      <c r="G14" s="25">
        <f>G9+G11-G13-G12</f>
        <v>40613.57142857143</v>
      </c>
      <c r="H14" s="25"/>
      <c r="I14" s="7"/>
      <c r="J14" s="25">
        <f t="shared" si="0"/>
        <v>168887.20952380952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35</v>
      </c>
      <c r="O21" s="29">
        <v>10101</v>
      </c>
    </row>
    <row r="22" spans="1:15" ht="24.7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840</v>
      </c>
      <c r="O22" s="29">
        <v>7961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74</v>
      </c>
      <c r="N23" s="31">
        <v>0.23</v>
      </c>
      <c r="O23" s="29">
        <v>7318</v>
      </c>
    </row>
    <row r="24" spans="1:15" ht="21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74</v>
      </c>
      <c r="N24" s="31">
        <v>0.26</v>
      </c>
      <c r="O24" s="29">
        <v>8272</v>
      </c>
    </row>
    <row r="25" spans="1:15" ht="27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230</v>
      </c>
      <c r="O25" s="29">
        <v>12339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5117</v>
      </c>
      <c r="O26" s="29">
        <v>6495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74</v>
      </c>
      <c r="N27" s="31">
        <v>0.18</v>
      </c>
      <c r="O27" s="29">
        <v>5727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74</v>
      </c>
      <c r="N28" s="31">
        <v>0.43</v>
      </c>
      <c r="O28" s="29">
        <v>13681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74</v>
      </c>
      <c r="N29" s="31">
        <v>0.53</v>
      </c>
      <c r="O29" s="29">
        <v>16862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15088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1.2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30</v>
      </c>
      <c r="N32" s="29">
        <v>26</v>
      </c>
      <c r="O32" s="29">
        <v>10211</v>
      </c>
    </row>
    <row r="33" spans="1:15" ht="11.25" customHeight="1">
      <c r="A33" s="30" t="s">
        <v>52</v>
      </c>
      <c r="B33" s="30"/>
      <c r="C33" s="30" t="s">
        <v>53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54</v>
      </c>
      <c r="N33" s="29">
        <v>132</v>
      </c>
      <c r="O33" s="29">
        <v>69883</v>
      </c>
    </row>
    <row r="34" spans="1:15" ht="11.25" customHeight="1">
      <c r="A34" s="30" t="s">
        <v>55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30</v>
      </c>
      <c r="N34" s="29">
        <v>1</v>
      </c>
      <c r="O34" s="29">
        <v>275</v>
      </c>
    </row>
    <row r="35" spans="1:15" ht="11.25" customHeight="1">
      <c r="A35" s="30" t="s">
        <v>55</v>
      </c>
      <c r="B35" s="30"/>
      <c r="C35" s="30" t="s">
        <v>57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30</v>
      </c>
      <c r="N35" s="29">
        <v>3</v>
      </c>
      <c r="O35" s="29">
        <v>1257</v>
      </c>
    </row>
    <row r="36" spans="1:15" ht="11.25" customHeight="1">
      <c r="A36" s="30" t="s">
        <v>58</v>
      </c>
      <c r="B36" s="30"/>
      <c r="C36" s="30" t="s">
        <v>59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60</v>
      </c>
      <c r="N36" s="29">
        <v>1</v>
      </c>
      <c r="O36" s="29">
        <v>11906</v>
      </c>
    </row>
    <row r="37" spans="1:15" ht="11.25" customHeight="1">
      <c r="A37" s="30" t="s">
        <v>58</v>
      </c>
      <c r="B37" s="30"/>
      <c r="C37" s="30" t="s">
        <v>61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60</v>
      </c>
      <c r="N37" s="29">
        <v>1</v>
      </c>
      <c r="O37" s="29">
        <v>6579</v>
      </c>
    </row>
    <row r="38" spans="1:15" ht="22.5" customHeight="1">
      <c r="A38" s="30" t="s">
        <v>58</v>
      </c>
      <c r="B38" s="30"/>
      <c r="C38" s="30" t="s">
        <v>62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60</v>
      </c>
      <c r="N38" s="29">
        <v>1</v>
      </c>
      <c r="O38" s="29">
        <v>2701</v>
      </c>
    </row>
    <row r="39" spans="1:15" ht="22.5" customHeight="1">
      <c r="A39" s="30" t="s">
        <v>58</v>
      </c>
      <c r="B39" s="30"/>
      <c r="C39" s="30" t="s">
        <v>63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60</v>
      </c>
      <c r="N39" s="29">
        <v>2</v>
      </c>
      <c r="O39" s="29">
        <v>5635</v>
      </c>
    </row>
    <row r="40" spans="1:15" ht="22.5" customHeight="1">
      <c r="A40" s="30" t="s">
        <v>58</v>
      </c>
      <c r="B40" s="30"/>
      <c r="C40" s="30" t="s">
        <v>64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60</v>
      </c>
      <c r="N40" s="29">
        <v>8</v>
      </c>
      <c r="O40" s="29">
        <v>2092</v>
      </c>
    </row>
    <row r="41" spans="1:15" ht="11.25" customHeight="1">
      <c r="A41" s="30" t="s">
        <v>58</v>
      </c>
      <c r="B41" s="30"/>
      <c r="C41" s="30" t="s">
        <v>65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60</v>
      </c>
      <c r="N41" s="29">
        <v>1</v>
      </c>
      <c r="O41" s="29">
        <v>602</v>
      </c>
    </row>
    <row r="42" spans="1:15" ht="22.5" customHeight="1">
      <c r="A42" s="30" t="s">
        <v>58</v>
      </c>
      <c r="B42" s="30"/>
      <c r="C42" s="30" t="s">
        <v>66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60</v>
      </c>
      <c r="N42" s="29">
        <v>12</v>
      </c>
      <c r="O42" s="29">
        <v>5214</v>
      </c>
    </row>
    <row r="43" spans="1:15" ht="11.25" customHeight="1">
      <c r="A43" s="30" t="s">
        <v>67</v>
      </c>
      <c r="B43" s="30"/>
      <c r="C43" s="30" t="s">
        <v>68</v>
      </c>
      <c r="D43" s="30"/>
      <c r="E43" s="30"/>
      <c r="F43" s="30"/>
      <c r="G43" s="30"/>
      <c r="H43" s="30"/>
      <c r="I43" s="30"/>
      <c r="J43" s="30"/>
      <c r="K43" s="30"/>
      <c r="L43" s="30"/>
      <c r="M43" s="28" t="s">
        <v>54</v>
      </c>
      <c r="N43" s="29">
        <v>4</v>
      </c>
      <c r="O43" s="29">
        <v>1522</v>
      </c>
    </row>
    <row r="44" spans="1:15" ht="11.25" customHeight="1">
      <c r="A44" s="30" t="s">
        <v>67</v>
      </c>
      <c r="B44" s="30"/>
      <c r="C44" s="30" t="s">
        <v>69</v>
      </c>
      <c r="D44" s="30"/>
      <c r="E44" s="30"/>
      <c r="F44" s="30"/>
      <c r="G44" s="30"/>
      <c r="H44" s="30"/>
      <c r="I44" s="30"/>
      <c r="J44" s="30"/>
      <c r="K44" s="30"/>
      <c r="L44" s="30"/>
      <c r="M44" s="28" t="s">
        <v>54</v>
      </c>
      <c r="N44" s="29">
        <v>2</v>
      </c>
      <c r="O44" s="29">
        <v>550</v>
      </c>
    </row>
    <row r="45" spans="1:15" ht="11.25" customHeight="1">
      <c r="A45" s="30" t="s">
        <v>67</v>
      </c>
      <c r="B45" s="30"/>
      <c r="C45" s="30" t="s">
        <v>70</v>
      </c>
      <c r="D45" s="30"/>
      <c r="E45" s="30"/>
      <c r="F45" s="30"/>
      <c r="G45" s="30"/>
      <c r="H45" s="30"/>
      <c r="I45" s="30"/>
      <c r="J45" s="30"/>
      <c r="K45" s="30"/>
      <c r="L45" s="30"/>
      <c r="M45" s="28" t="s">
        <v>54</v>
      </c>
      <c r="N45" s="29">
        <v>6</v>
      </c>
      <c r="O45" s="29">
        <v>4721</v>
      </c>
    </row>
    <row r="46" spans="1:15" ht="22.5" customHeight="1">
      <c r="A46" s="30" t="s">
        <v>71</v>
      </c>
      <c r="B46" s="30"/>
      <c r="C46" s="30" t="s">
        <v>72</v>
      </c>
      <c r="D46" s="30"/>
      <c r="E46" s="30"/>
      <c r="F46" s="30"/>
      <c r="G46" s="30"/>
      <c r="H46" s="30"/>
      <c r="I46" s="30"/>
      <c r="J46" s="30"/>
      <c r="K46" s="30"/>
      <c r="L46" s="30"/>
      <c r="M46" s="28" t="s">
        <v>60</v>
      </c>
      <c r="N46" s="29">
        <v>5</v>
      </c>
      <c r="O46" s="29">
        <v>6315</v>
      </c>
    </row>
  </sheetData>
  <mergeCells count="109">
    <mergeCell ref="A46:B46"/>
    <mergeCell ref="C46:L46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2008-01-30T10:47:26Z</dcterms:modified>
  <cp:category/>
  <cp:version/>
  <cp:contentType/>
  <cp:contentStatus/>
</cp:coreProperties>
</file>