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<sst xmlns="http://schemas.openxmlformats.org/spreadsheetml/2006/main" count="61" uniqueCount="53">
  <si>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</si>
  <si>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</si>
  <si>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</si>
  <si>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</si>
  <si>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</si>
  <si>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</si>
  <si>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</si>
  <si>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</si>
  <si>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</si>
  <si>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</si>
  <si>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</si>
  <si>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</si>
  <si>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</si>
  <si>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</si>
  <si>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</si>
  <si>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</si>
  <si>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</si>
  <si>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</si>
  <si>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</si>
  <si>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</si>
  <si>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</si>
  <si>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</si>
  <si>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</si>
  <si>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</si>
  <si>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</si>
  <si>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</si>
  <si>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</si>
  <si>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</si>
  <si>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</si>
  <si>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</si>
  <si>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</si>
  <si>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</si>
  <si>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</si>
  <si>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</si>
  <si>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</si>
  <si>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</si>
  <si>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</si>
  <si>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</si>
  <si>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</si>
  <si>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</si>
  <si>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(18.08.2014) Ремонт системы отопления у/у (м. з.) </t>
  </si>
  <si>
    <t xml:space="preserve">(15.09.2014) Подготовка дома к зиме </t>
  </si>
  <si>
    <t>Система электроснабжения</t>
  </si>
  <si>
    <t xml:space="preserve">(12.09.2014) Выборочный ремонт э/снабжения </t>
  </si>
  <si>
    <t xml:space="preserve">(12.09.2014) Выделена субсидия на ремонт э/снабжения </t>
  </si>
  <si>
    <t xml:space="preserve">(01.11.2014) Выделена субсидия на ремонт э/снабжения </t>
  </si>
  <si>
    <t xml:space="preserve">(01.11.2014) Выборочный ремонт э/снабжения </t>
  </si>
  <si>
    <t xml:space="preserve">(19.09.2014) Ремонт э/освещения и э/снабжения в у/у (м. з.) </t>
  </si>
  <si>
    <t xml:space="preserve">(05.09.2014) Услуги по проверке проектно-сметной документации </t>
  </si>
  <si>
    <t>Другие расходы по ТР</t>
  </si>
  <si>
    <t xml:space="preserve">(19.11.2014) Замена смесителя, подводки к раковине в МОП (м. з.) </t>
  </si>
  <si>
    <t xml:space="preserve">(14.10.2014) Осуществление технического надзора по договору №407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</si>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</sst>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165.1999969482422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11659</v>
      </c>
      <c r="D8" s="16"/>
      <c r="E8" s="16">
        <v>17295</v>
      </c>
      <c r="F8" s="16"/>
      <c r="G8" s="16">
        <v>0</v>
      </c>
      <c r="H8" s="16"/>
      <c r="I8" s="7"/>
      <c r="J8" s="16">
        <f aca="true" t="shared" si="0" ref="J8:J14">C8+E8+G8</f>
        <v>28954</v>
      </c>
      <c r="K8" s="16"/>
      <c r="M8" s="3"/>
    </row>
    <row r="9" spans="1:13" ht="11.25">
      <c r="A9" s="17" t="s">
        <v>5</v>
      </c>
      <c r="B9" s="17"/>
      <c r="C9" s="16">
        <v>10128</v>
      </c>
      <c r="D9" s="16"/>
      <c r="E9" s="16">
        <v>15504</v>
      </c>
      <c r="F9" s="16"/>
      <c r="G9" s="16">
        <v>0</v>
      </c>
      <c r="H9" s="16"/>
      <c r="I9" s="7"/>
      <c r="J9" s="16">
        <f t="shared" si="0"/>
        <v>25632</v>
      </c>
      <c r="K9" s="16"/>
      <c r="M9" s="3"/>
    </row>
    <row r="10" spans="1:13" ht="11.25">
      <c r="A10" s="17" t="s">
        <v>6</v>
      </c>
      <c r="B10" s="17"/>
      <c r="C10" s="16">
        <v>6065</v>
      </c>
      <c r="D10" s="16"/>
      <c r="E10" s="16">
        <v>9284</v>
      </c>
      <c r="F10" s="16"/>
      <c r="G10" s="16">
        <v>0</v>
      </c>
      <c r="H10" s="16"/>
      <c r="I10" s="7"/>
      <c r="J10" s="16">
        <f t="shared" si="0"/>
        <v>15349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15226</v>
      </c>
      <c r="D12" s="16"/>
      <c r="E12" s="16">
        <v>17910</v>
      </c>
      <c r="F12" s="16"/>
      <c r="G12" s="16">
        <v>0</v>
      </c>
      <c r="H12" s="16"/>
      <c r="I12" s="7"/>
      <c r="J12" s="16">
        <f t="shared" si="0"/>
        <v>33136</v>
      </c>
      <c r="K12" s="16"/>
      <c r="M12" s="3"/>
    </row>
    <row r="13" spans="1:13" ht="11.25">
      <c r="A13" s="17" t="s">
        <v>10</v>
      </c>
      <c r="B13" s="17"/>
      <c r="C13" s="18">
        <f>C10-C12</f>
        <v>-9161</v>
      </c>
      <c r="D13" s="18"/>
      <c r="E13" s="18">
        <f>E10-E12</f>
        <v>-8626</v>
      </c>
      <c r="F13" s="18"/>
      <c r="G13" s="18">
        <f>G10-G12</f>
        <v>0</v>
      </c>
      <c r="H13" s="18"/>
      <c r="I13" s="8"/>
      <c r="J13" s="18">
        <f t="shared" si="0"/>
        <v>-17787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1188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3663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2614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1148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515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752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5346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6021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6145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46423</v>
      </c>
    </row>
    <row r="31" spans="1:15" ht="22.5" customHeight="1">
      <c r="A31" s="14" t="s">
        <v>42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-45963</v>
      </c>
    </row>
    <row r="32" spans="1:15" ht="22.5" customHeight="1">
      <c r="A32" s="14" t="s">
        <v>42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-32260</v>
      </c>
    </row>
    <row r="33" spans="1:15" ht="22.5" customHeight="1">
      <c r="A33" s="14" t="s">
        <v>42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32583</v>
      </c>
    </row>
    <row r="34" spans="1:15" ht="22.5" customHeight="1">
      <c r="A34" s="14" t="s">
        <v>42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408</v>
      </c>
    </row>
    <row r="35" spans="1:15" ht="22.5" customHeight="1">
      <c r="A35" s="14" t="s">
        <v>42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950</v>
      </c>
    </row>
    <row r="36" spans="1:15" ht="22.5" customHeight="1">
      <c r="A36" s="14" t="s">
        <v>49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3116</v>
      </c>
    </row>
    <row r="37" spans="1:15" ht="22.5" customHeight="1">
      <c r="A37" s="14" t="s">
        <v>49</v>
      </c>
      <c r="B37" s="14"/>
      <c r="C37" s="14" t="s">
        <v>51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487</v>
      </c>
    </row>
    <row r="39" ht="11.25">
      <c r="A39" s="1" t="s">
        <v>52</v>
      </c>
    </row>
  </sheetData>
  <mergeCells count="8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7:B37"/>
    <mergeCell ref="C37:L37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2015-03-11T03:07:27Z</dcterms:modified>
  <cp:category/>
  <cp:version/>
  <cp:contentType/>
  <cp:contentStatus/>
</cp:coreProperties>
</file>