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<sst xmlns="http://schemas.openxmlformats.org/spreadsheetml/2006/main" count="43" uniqueCount="42">
  <si>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</si>
  <si>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</si>
  <si>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</si>
  <si>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</si>
  <si>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</si>
  <si>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</si>
  <si>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</si>
  <si>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</si>
  <si>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</si>
  <si>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</si>
  <si>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</si>
  <si>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</si>
  <si>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</si>
  <si>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</si>
  <si>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</si>
  <si>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</si>
  <si>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</si>
  <si>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</si>
  <si>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</si>
  <si>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</si>
  <si>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</si>
  <si>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Калужская ул. 28 </t>
  </si>
  <si>
    <t>о расходах на содержание и ремонт общего имущества в многоквартирном доме за   2014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</si>
  <si>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</si>
  <si>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</si>
  <si>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</si>
  <si>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</si>
  <si>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</si>
  <si>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</si>
  <si>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</si>
  <si>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</si>
  <si>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</si>
  <si>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</si>
  <si>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</si>
  <si>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</si>
  <si>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</si>
  <si>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</si>
  <si>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</si>
  <si>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</si>
  <si>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Система отопления</t>
  </si>
  <si>
    <t xml:space="preserve">(15.09.2014) Подготовка дома к зиме 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</si>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</sst>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106.30000305175781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3</v>
      </c>
      <c r="J4" s="31"/>
      <c r="L4" s="3"/>
    </row>
    <row r="5" spans="6:10" ht="11.25">
      <c r="F5" s="19" t="s">
        <v>15</v>
      </c>
      <c r="G5" s="19"/>
      <c r="H5" s="19"/>
      <c r="I5" s="31">
        <v>6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13751</v>
      </c>
      <c r="D8" s="16"/>
      <c r="E8" s="16">
        <v>11569</v>
      </c>
      <c r="F8" s="16"/>
      <c r="G8" s="16">
        <v>0</v>
      </c>
      <c r="H8" s="16"/>
      <c r="I8" s="7"/>
      <c r="J8" s="16">
        <f aca="true" t="shared" si="0" ref="J8:J14">C8+E8+G8</f>
        <v>25320</v>
      </c>
      <c r="K8" s="16"/>
      <c r="M8" s="3"/>
    </row>
    <row r="9" spans="1:13" ht="11.25">
      <c r="A9" s="17" t="s">
        <v>5</v>
      </c>
      <c r="B9" s="17"/>
      <c r="C9" s="16">
        <v>7260</v>
      </c>
      <c r="D9" s="16"/>
      <c r="E9" s="16">
        <v>8628</v>
      </c>
      <c r="F9" s="16"/>
      <c r="G9" s="16">
        <v>0</v>
      </c>
      <c r="H9" s="16"/>
      <c r="I9" s="7"/>
      <c r="J9" s="16">
        <f t="shared" si="0"/>
        <v>15888</v>
      </c>
      <c r="K9" s="16"/>
      <c r="M9" s="3"/>
    </row>
    <row r="10" spans="1:13" ht="11.25">
      <c r="A10" s="17" t="s">
        <v>6</v>
      </c>
      <c r="B10" s="17"/>
      <c r="C10" s="16">
        <v>4904</v>
      </c>
      <c r="D10" s="16"/>
      <c r="E10" s="16">
        <v>5808</v>
      </c>
      <c r="F10" s="16"/>
      <c r="G10" s="16">
        <v>0</v>
      </c>
      <c r="H10" s="16"/>
      <c r="I10" s="7"/>
      <c r="J10" s="16">
        <f t="shared" si="0"/>
        <v>10712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9781</v>
      </c>
      <c r="D12" s="16"/>
      <c r="E12" s="16">
        <v>1648</v>
      </c>
      <c r="F12" s="16"/>
      <c r="G12" s="16">
        <v>0</v>
      </c>
      <c r="H12" s="16"/>
      <c r="I12" s="7"/>
      <c r="J12" s="16">
        <f t="shared" si="0"/>
        <v>11429</v>
      </c>
      <c r="K12" s="16"/>
      <c r="M12" s="3"/>
    </row>
    <row r="13" spans="1:13" ht="11.25">
      <c r="A13" s="17" t="s">
        <v>10</v>
      </c>
      <c r="B13" s="17"/>
      <c r="C13" s="18">
        <f>C10-C12</f>
        <v>-4877</v>
      </c>
      <c r="D13" s="18"/>
      <c r="E13" s="18">
        <f>E10-E12</f>
        <v>4160</v>
      </c>
      <c r="F13" s="18"/>
      <c r="G13" s="18">
        <f>G10-G12</f>
        <v>0</v>
      </c>
      <c r="H13" s="18"/>
      <c r="I13" s="8"/>
      <c r="J13" s="18">
        <f t="shared" si="0"/>
        <v>-717</v>
      </c>
      <c r="K13" s="18"/>
      <c r="M13" s="3"/>
    </row>
    <row r="14" spans="1:13" ht="11.25">
      <c r="A14" s="17" t="s">
        <v>20</v>
      </c>
      <c r="B14" s="17"/>
      <c r="C14" s="26">
        <v>5.690000057220459</v>
      </c>
      <c r="D14" s="26"/>
      <c r="E14" s="26">
        <v>6.760000228881836</v>
      </c>
      <c r="F14" s="26"/>
      <c r="G14" s="26">
        <v>0</v>
      </c>
      <c r="H14" s="26"/>
      <c r="I14" s="9"/>
      <c r="J14" s="26">
        <f t="shared" si="0"/>
        <v>12.450000286102295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763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2353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1679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738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331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483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3434</v>
      </c>
    </row>
    <row r="27" spans="1:15" ht="11.25">
      <c r="A27" s="15" t="s">
        <v>38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1.25" customHeight="1">
      <c r="A28" s="14" t="s">
        <v>39</v>
      </c>
      <c r="B28" s="14"/>
      <c r="C28" s="14" t="s">
        <v>40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1648</v>
      </c>
    </row>
    <row r="30" ht="11.25">
      <c r="A30" s="1" t="s">
        <v>41</v>
      </c>
    </row>
  </sheetData>
  <mergeCells count="71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O27"/>
    <mergeCell ref="A28:B28"/>
    <mergeCell ref="C28:L2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2015-03-11T03:06:48Z</dcterms:modified>
  <cp:category/>
  <cp:version/>
  <cp:contentType/>
  <cp:contentStatus/>
</cp:coreProperties>
</file>