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<sst xmlns="http://schemas.openxmlformats.org/spreadsheetml/2006/main" count="91" uniqueCount="70">
  <si>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</si>
  <si>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</si>
  <si>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</si>
  <si>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</si>
  <si>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</si>
  <si>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</si>
  <si>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</si>
  <si>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</si>
  <si>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</si>
  <si>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</si>
  <si>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</si>
  <si>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</si>
  <si>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</si>
  <si>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</si>
  <si>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</si>
  <si>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</si>
  <si>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</si>
  <si>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</si>
  <si>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</si>
  <si>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</si>
  <si>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</si>
  <si>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</si>
  <si>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</si>
  <si>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</si>
  <si>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</si>
  <si>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Железнодорожная ул., 5,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</si>
  <si>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</si>
  <si>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</si>
  <si>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</si>
  <si>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</si>
  <si>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</si>
  <si>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</si>
  <si>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</si>
  <si>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</si>
  <si>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</si>
  <si>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</si>
  <si>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</si>
  <si>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</si>
  <si>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</si>
  <si>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</si>
  <si>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</si>
  <si>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</si>
  <si>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</si>
  <si>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</si>
  <si>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</si>
  <si>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</si>
  <si>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</si>
  <si>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</si>
  <si>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</si>
  <si>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</si>
  <si>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Окна</t>
  </si>
  <si>
    <t>(30.12.2007) Остекление рам, ремонт оконных переплетов, МОП</t>
  </si>
  <si>
    <t>(30.03.2007) Остекление оконных рам</t>
  </si>
  <si>
    <t>Система отопления</t>
  </si>
  <si>
    <t>(30.08.2007) Смена запорной запорной арматуры, окраска трубопровода с/о</t>
  </si>
  <si>
    <t>шт</t>
  </si>
  <si>
    <t>Система ХВС</t>
  </si>
  <si>
    <t>(30.11.2007) Ремонт системы ХГВ, смена внутренних трубопроводов ДУ-15мм, установка моек МОП (эт.5)</t>
  </si>
  <si>
    <t>(30.05.2007) Ремонт системы ХВС (душ женский)</t>
  </si>
  <si>
    <t>м</t>
  </si>
  <si>
    <t>(30.05.2007) Ремонт сиситемы ХГВ Эт. 2,3,5 смена смывных бочков (МОП)</t>
  </si>
  <si>
    <t>(30.03.2007) Ремонт сиситемы ХВС, смена унитаза "компакт" МОП (эт. 3)</t>
  </si>
  <si>
    <t>(27.02.2007) Установка и ремонт смесителей МОП (общие кухни, сан.узлы)</t>
  </si>
  <si>
    <t>(30.10.2007) Ремонт систем ХГВ, со сменой запорной арматуры Ду- до 20мм, смена внутреннего трубопровода Ду-до 25мм (общие душевые)</t>
  </si>
  <si>
    <t>Система электроснабжения</t>
  </si>
  <si>
    <t>(27.02.2007) Ремонт освещения в МОП</t>
  </si>
  <si>
    <t>(30.10.2007) Ремонт электрооборудования этажного эл. щита с заменой внутреннего оборудования (эт.2 левое крыло)</t>
  </si>
  <si>
    <t>(на 01.01.2008)</t>
  </si>
  <si>
    <t>руб.м2</t>
  </si>
  <si>
    <t>Директор ООО "УК "Солнечная-Сервис"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</si>
</sst>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Q12" sqref="Q12"/>
      <selection activeCell="H48" sqref="H4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2008.5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134</v>
      </c>
      <c r="J4" s="29"/>
      <c r="L4" s="9"/>
      <c r="M4" s="9"/>
    </row>
    <row r="5" spans="1:10" ht="9.75">
      <c r="A5" s="1" t="s">
        <v>67</v>
      </c>
      <c r="F5" s="21" t="s">
        <v>4</v>
      </c>
      <c r="G5" s="21"/>
      <c r="H5" s="21"/>
      <c r="I5" s="29">
        <v>253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42351.58</v>
      </c>
      <c r="D8" s="20"/>
      <c r="E8" s="20">
        <v>39213.42</v>
      </c>
      <c r="F8" s="20"/>
      <c r="G8" s="20">
        <v>2427.91</v>
      </c>
      <c r="H8" s="20"/>
      <c r="I8" s="2"/>
      <c r="J8" s="20">
        <f aca="true" t="shared" si="0" ref="J8:J15">C8+E8+G8</f>
        <v>83992.91</v>
      </c>
      <c r="K8" s="20"/>
      <c r="M8" s="4"/>
      <c r="N8" s="1"/>
    </row>
    <row r="9" spans="1:14" ht="9.75">
      <c r="A9" s="30" t="s">
        <v>12</v>
      </c>
      <c r="B9" s="31"/>
      <c r="C9" s="22">
        <v>-16632</v>
      </c>
      <c r="D9" s="23"/>
      <c r="E9" s="22">
        <v>1131</v>
      </c>
      <c r="F9" s="23"/>
      <c r="G9" s="22">
        <v>1532</v>
      </c>
      <c r="H9" s="23"/>
      <c r="I9" s="2"/>
      <c r="J9" s="22">
        <f t="shared" si="0"/>
        <v>-13969</v>
      </c>
      <c r="K9" s="23"/>
      <c r="M9" s="4"/>
      <c r="N9" s="1"/>
    </row>
    <row r="10" spans="1:14" ht="9.75">
      <c r="A10" s="15" t="s">
        <v>9</v>
      </c>
      <c r="B10" s="15"/>
      <c r="C10" s="20">
        <v>123515.64</v>
      </c>
      <c r="D10" s="20"/>
      <c r="E10" s="20">
        <v>149606.91</v>
      </c>
      <c r="F10" s="20"/>
      <c r="G10" s="20">
        <v>12606.53</v>
      </c>
      <c r="H10" s="20"/>
      <c r="I10" s="2"/>
      <c r="J10" s="20">
        <f t="shared" si="0"/>
        <v>285729.08</v>
      </c>
      <c r="K10" s="20"/>
      <c r="M10" s="4"/>
      <c r="N10" s="1"/>
    </row>
    <row r="11" spans="1:14" ht="9.75">
      <c r="A11" s="15" t="s">
        <v>10</v>
      </c>
      <c r="B11" s="15"/>
      <c r="C11" s="20">
        <v>98000.06</v>
      </c>
      <c r="D11" s="20"/>
      <c r="E11" s="20">
        <v>131125.49</v>
      </c>
      <c r="F11" s="20"/>
      <c r="G11" s="20">
        <v>11074.62</v>
      </c>
      <c r="H11" s="20"/>
      <c r="I11" s="2"/>
      <c r="J11" s="20">
        <f t="shared" si="0"/>
        <v>240200.16999999998</v>
      </c>
      <c r="K11" s="20"/>
      <c r="M11" s="4"/>
      <c r="N11" s="1"/>
    </row>
    <row r="12" spans="1:14" ht="9.75">
      <c r="A12" s="30" t="s">
        <v>23</v>
      </c>
      <c r="B12" s="31"/>
      <c r="C12" s="22">
        <v>4666.6695238095235</v>
      </c>
      <c r="D12" s="23"/>
      <c r="E12" s="22">
        <v>6244.070952380952</v>
      </c>
      <c r="F12" s="23"/>
      <c r="G12" s="22">
        <v>527.362857142857</v>
      </c>
      <c r="H12" s="23"/>
      <c r="I12" s="2"/>
      <c r="J12" s="22">
        <f t="shared" si="0"/>
        <v>11438.103333333333</v>
      </c>
      <c r="K12" s="23"/>
      <c r="M12" s="4"/>
      <c r="N12" s="1"/>
    </row>
    <row r="13" spans="1:14" ht="9.75">
      <c r="A13" s="15" t="s">
        <v>13</v>
      </c>
      <c r="B13" s="15"/>
      <c r="C13" s="20">
        <v>135543</v>
      </c>
      <c r="D13" s="20"/>
      <c r="E13" s="20">
        <v>61188</v>
      </c>
      <c r="F13" s="20"/>
      <c r="G13" s="20">
        <v>0</v>
      </c>
      <c r="H13" s="20"/>
      <c r="I13" s="2"/>
      <c r="J13" s="20">
        <f t="shared" si="0"/>
        <v>196731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-58841.60952380953</v>
      </c>
      <c r="D14" s="16"/>
      <c r="E14" s="16">
        <f>E9+E11-E13-E12</f>
        <v>64824.41904761904</v>
      </c>
      <c r="F14" s="16"/>
      <c r="G14" s="16">
        <f>G9+G11-G13-G12</f>
        <v>12079.257142857145</v>
      </c>
      <c r="H14" s="16"/>
      <c r="I14" s="7"/>
      <c r="J14" s="16">
        <f t="shared" si="0"/>
        <v>18062.06666666666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50</v>
      </c>
      <c r="O21" s="11">
        <v>14430</v>
      </c>
    </row>
    <row r="22" spans="1:15" ht="21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1058</v>
      </c>
      <c r="O22" s="11">
        <v>9655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68</v>
      </c>
      <c r="N23" s="12">
        <v>0.23</v>
      </c>
      <c r="O23" s="11">
        <v>5076</v>
      </c>
    </row>
    <row r="24" spans="1:15" ht="18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68</v>
      </c>
      <c r="N24" s="12">
        <v>0.26</v>
      </c>
      <c r="O24" s="11">
        <v>5738</v>
      </c>
    </row>
    <row r="25" spans="1:15" ht="18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276</v>
      </c>
      <c r="O25" s="11">
        <v>50171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8126</v>
      </c>
      <c r="O26" s="11">
        <v>10319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68</v>
      </c>
      <c r="N27" s="12">
        <v>0.18</v>
      </c>
      <c r="O27" s="11">
        <v>3972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68</v>
      </c>
      <c r="N28" s="12">
        <v>0.43</v>
      </c>
      <c r="O28" s="11">
        <v>9490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68</v>
      </c>
      <c r="N29" s="12">
        <v>0.53</v>
      </c>
      <c r="O29" s="11">
        <v>11697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14995</v>
      </c>
    </row>
    <row r="31" spans="1:15" ht="9.75">
      <c r="A31" s="14" t="s">
        <v>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30</v>
      </c>
      <c r="N32" s="11">
        <v>20</v>
      </c>
      <c r="O32" s="11">
        <v>18008</v>
      </c>
    </row>
    <row r="33" spans="1:15" ht="16.5" customHeight="1">
      <c r="A33" s="13" t="s">
        <v>50</v>
      </c>
      <c r="B33" s="13"/>
      <c r="C33" s="13" t="s">
        <v>52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30</v>
      </c>
      <c r="N33" s="11">
        <v>2</v>
      </c>
      <c r="O33" s="11">
        <v>1302</v>
      </c>
    </row>
    <row r="34" spans="1:15" ht="22.5" customHeight="1">
      <c r="A34" s="13" t="s">
        <v>53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55</v>
      </c>
      <c r="N34" s="11">
        <v>5</v>
      </c>
      <c r="O34" s="11">
        <v>1510</v>
      </c>
    </row>
    <row r="35" spans="1:15" ht="22.5" customHeight="1">
      <c r="A35" s="13" t="s">
        <v>56</v>
      </c>
      <c r="B35" s="13"/>
      <c r="C35" s="13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55</v>
      </c>
      <c r="N35" s="11">
        <v>1</v>
      </c>
      <c r="O35" s="11">
        <v>2325</v>
      </c>
    </row>
    <row r="36" spans="1:15" ht="11.25" customHeight="1">
      <c r="A36" s="13" t="s">
        <v>56</v>
      </c>
      <c r="B36" s="13"/>
      <c r="C36" s="13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59</v>
      </c>
      <c r="N36" s="11">
        <v>3</v>
      </c>
      <c r="O36" s="11">
        <v>14908</v>
      </c>
    </row>
    <row r="37" spans="1:15" ht="22.5" customHeight="1">
      <c r="A37" s="13" t="s">
        <v>56</v>
      </c>
      <c r="B37" s="13"/>
      <c r="C37" s="13" t="s">
        <v>60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55</v>
      </c>
      <c r="N37" s="11">
        <v>2</v>
      </c>
      <c r="O37" s="11">
        <v>4128</v>
      </c>
    </row>
    <row r="38" spans="1:15" ht="22.5" customHeight="1">
      <c r="A38" s="13" t="s">
        <v>56</v>
      </c>
      <c r="B38" s="13"/>
      <c r="C38" s="13" t="s">
        <v>61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55</v>
      </c>
      <c r="N38" s="11">
        <v>1</v>
      </c>
      <c r="O38" s="11">
        <v>2967</v>
      </c>
    </row>
    <row r="39" spans="1:15" ht="22.5" customHeight="1">
      <c r="A39" s="13" t="s">
        <v>56</v>
      </c>
      <c r="B39" s="13"/>
      <c r="C39" s="13" t="s">
        <v>62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55</v>
      </c>
      <c r="N39" s="11">
        <v>2</v>
      </c>
      <c r="O39" s="11">
        <v>2168</v>
      </c>
    </row>
    <row r="40" spans="1:15" ht="33.75" customHeight="1">
      <c r="A40" s="13" t="s">
        <v>56</v>
      </c>
      <c r="B40" s="13"/>
      <c r="C40" s="13" t="s">
        <v>63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59</v>
      </c>
      <c r="N40" s="11">
        <v>20</v>
      </c>
      <c r="O40" s="11">
        <v>11342</v>
      </c>
    </row>
    <row r="41" spans="1:15" ht="22.5" customHeight="1">
      <c r="A41" s="13" t="s">
        <v>64</v>
      </c>
      <c r="B41" s="13"/>
      <c r="C41" s="13" t="s">
        <v>65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55</v>
      </c>
      <c r="N41" s="11">
        <v>8</v>
      </c>
      <c r="O41" s="11">
        <v>1107</v>
      </c>
    </row>
    <row r="42" spans="1:15" ht="22.5" customHeight="1">
      <c r="A42" s="13" t="s">
        <v>64</v>
      </c>
      <c r="B42" s="13"/>
      <c r="C42" s="13" t="s">
        <v>66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55</v>
      </c>
      <c r="N42" s="11">
        <v>1</v>
      </c>
      <c r="O42" s="11">
        <v>1423</v>
      </c>
    </row>
    <row r="45" ht="13.5">
      <c r="A45" s="32" t="s">
        <v>69</v>
      </c>
    </row>
  </sheetData>
  <mergeCells count="101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2:B42"/>
    <mergeCell ref="C42:L42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2008-02-11T16:38:46Z</cp:lastPrinted>
  <dcterms:created xsi:type="dcterms:W3CDTF">1996-10-08T23:32:33Z</dcterms:created>
  <dcterms:modified xsi:type="dcterms:W3CDTF">2008-02-11T16:38:46Z</dcterms:modified>
  <cp:category/>
  <cp:version/>
  <cp:contentType/>
  <cp:contentStatus/>
</cp:coreProperties>
</file>