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<sst xmlns="http://schemas.openxmlformats.org/spreadsheetml/2006/main" count="52" uniqueCount="50">
  <si>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</si>
  <si>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</si>
  <si>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</si>
  <si>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</si>
  <si>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</si>
  <si>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</si>
  <si>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</si>
  <si>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</si>
  <si>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</si>
  <si>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</si>
  <si>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</si>
  <si>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</si>
  <si>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</si>
  <si>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</si>
  <si>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</si>
  <si>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</si>
  <si>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</si>
  <si>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</si>
  <si>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</si>
  <si>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</si>
  <si>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</si>
  <si>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Кулева ул. 31 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</si>
  <si>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</si>
  <si>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</si>
  <si>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</si>
  <si>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</si>
  <si>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</si>
  <si>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</si>
  <si>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</si>
  <si>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</si>
  <si>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</si>
  <si>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</si>
  <si>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</si>
  <si>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</si>
  <si>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</si>
  <si>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</si>
  <si>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</si>
  <si>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</si>
  <si>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</si>
  <si>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(12.03.2015) Сброс снега скровли счет 4 </t>
  </si>
  <si>
    <t>м2</t>
  </si>
  <si>
    <t xml:space="preserve">(19.03.2015) услуги автовышки при уборке снега,наледи с кровли счет 74 </t>
  </si>
  <si>
    <t>час</t>
  </si>
  <si>
    <t>Текущий ремонт</t>
  </si>
  <si>
    <t>Система канализации</t>
  </si>
  <si>
    <t xml:space="preserve">(31.10.2015) Прокладка  труб канализации из  полиэтиленовых труб </t>
  </si>
  <si>
    <t>м</t>
  </si>
  <si>
    <t>Другие расходы по ТР</t>
  </si>
  <si>
    <t>(30.09.2015) Поддержание в исправном состоянии инженерных систем, обеспечение  их  готовности для предоставления коммунальных услуг, устранение выявленных дефектов,выполнение предрисаний инспекции по замене неисправных устройств.Подготовка и сдача гидравл.䂬௢t)º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</si>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</sst>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509.1000061035156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10</v>
      </c>
      <c r="J4" s="31"/>
      <c r="L4" s="3"/>
    </row>
    <row r="5" spans="6:10" ht="11.25">
      <c r="F5" s="19" t="s">
        <v>15</v>
      </c>
      <c r="G5" s="19"/>
      <c r="H5" s="19"/>
      <c r="I5" s="31">
        <v>23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2270</v>
      </c>
      <c r="D8" s="16"/>
      <c r="E8" s="16">
        <v>3462</v>
      </c>
      <c r="F8" s="16"/>
      <c r="G8" s="16">
        <v>0</v>
      </c>
      <c r="H8" s="16"/>
      <c r="I8" s="7"/>
      <c r="J8" s="16">
        <f aca="true" t="shared" si="0" ref="J8:J14">C8+E8+G8</f>
        <v>5732</v>
      </c>
      <c r="K8" s="16"/>
      <c r="M8" s="3"/>
    </row>
    <row r="9" spans="1:13" ht="11.25">
      <c r="A9" s="17" t="s">
        <v>5</v>
      </c>
      <c r="B9" s="17"/>
      <c r="C9" s="16">
        <v>31224</v>
      </c>
      <c r="D9" s="16"/>
      <c r="E9" s="16">
        <v>47772</v>
      </c>
      <c r="F9" s="16"/>
      <c r="G9" s="16">
        <v>0</v>
      </c>
      <c r="H9" s="16"/>
      <c r="I9" s="7"/>
      <c r="J9" s="16">
        <f t="shared" si="0"/>
        <v>78996</v>
      </c>
      <c r="K9" s="16"/>
      <c r="M9" s="3"/>
    </row>
    <row r="10" spans="1:13" ht="11.25">
      <c r="A10" s="17" t="s">
        <v>6</v>
      </c>
      <c r="B10" s="17"/>
      <c r="C10" s="16">
        <v>30321</v>
      </c>
      <c r="D10" s="16"/>
      <c r="E10" s="16">
        <v>46403</v>
      </c>
      <c r="F10" s="16"/>
      <c r="G10" s="16">
        <v>0</v>
      </c>
      <c r="H10" s="16"/>
      <c r="I10" s="7"/>
      <c r="J10" s="16">
        <f t="shared" si="0"/>
        <v>76724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48762</v>
      </c>
      <c r="D12" s="16"/>
      <c r="E12" s="16">
        <v>13765</v>
      </c>
      <c r="F12" s="16"/>
      <c r="G12" s="16">
        <v>0</v>
      </c>
      <c r="H12" s="16"/>
      <c r="I12" s="7"/>
      <c r="J12" s="16">
        <f t="shared" si="0"/>
        <v>62527</v>
      </c>
      <c r="K12" s="16"/>
      <c r="M12" s="3"/>
    </row>
    <row r="13" spans="1:13" ht="11.25">
      <c r="A13" s="17" t="s">
        <v>10</v>
      </c>
      <c r="B13" s="17"/>
      <c r="C13" s="18">
        <f>C10-C12</f>
        <v>-18441</v>
      </c>
      <c r="D13" s="18"/>
      <c r="E13" s="18">
        <f>E10-E12</f>
        <v>32638</v>
      </c>
      <c r="F13" s="18"/>
      <c r="G13" s="18">
        <f>G10-G12</f>
        <v>0</v>
      </c>
      <c r="H13" s="18"/>
      <c r="I13" s="8"/>
      <c r="J13" s="18">
        <f t="shared" si="0"/>
        <v>14197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0</v>
      </c>
      <c r="H14" s="26"/>
      <c r="I14" s="9"/>
      <c r="J14" s="26">
        <f t="shared" si="0"/>
        <v>12.930000305175781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3054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11361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8063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4276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1344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1649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16186</v>
      </c>
    </row>
    <row r="27" spans="1:15" ht="22.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40</v>
      </c>
      <c r="N27" s="12">
        <v>240</v>
      </c>
      <c r="O27" s="13">
        <v>1529</v>
      </c>
    </row>
    <row r="28" spans="1:15" ht="22.5" customHeight="1">
      <c r="A28" s="14" t="s">
        <v>38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42</v>
      </c>
      <c r="N28" s="12">
        <v>1</v>
      </c>
      <c r="O28" s="13">
        <v>1300</v>
      </c>
    </row>
    <row r="29" spans="1:15" ht="11.25">
      <c r="A29" s="15" t="s">
        <v>43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22.5" customHeight="1">
      <c r="A30" s="14" t="s">
        <v>44</v>
      </c>
      <c r="B30" s="14"/>
      <c r="C30" s="14" t="s">
        <v>45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46</v>
      </c>
      <c r="N30" s="12">
        <v>23.209999084472656</v>
      </c>
      <c r="O30" s="13">
        <v>10771</v>
      </c>
    </row>
    <row r="31" spans="1:15" ht="56.25" customHeight="1">
      <c r="A31" s="14" t="s">
        <v>47</v>
      </c>
      <c r="B31" s="14"/>
      <c r="C31" s="14" t="s">
        <v>48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2994</v>
      </c>
    </row>
    <row r="33" ht="11.25">
      <c r="A33" s="1" t="s">
        <v>49</v>
      </c>
    </row>
  </sheetData>
  <mergeCells count="77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31:B31"/>
    <mergeCell ref="C31:L31"/>
    <mergeCell ref="A28:B28"/>
    <mergeCell ref="C28:L28"/>
    <mergeCell ref="A29:O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2012-01-07T10:26:27Z</dcterms:modified>
  <cp:category/>
  <cp:version/>
  <cp:contentType/>
  <cp:contentStatus/>
</cp:coreProperties>
</file>