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<sst xmlns="http://schemas.openxmlformats.org/spreadsheetml/2006/main" count="52" uniqueCount="50">
  <si>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</si>
  <si>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</si>
  <si>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</si>
  <si>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</si>
  <si>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</si>
  <si>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</si>
  <si>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</si>
  <si>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</si>
  <si>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</si>
  <si>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</si>
  <si>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</si>
  <si>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</si>
  <si>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</si>
  <si>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</si>
  <si>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</si>
  <si>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</si>
  <si>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</si>
  <si>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</si>
  <si>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</si>
  <si>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</si>
  <si>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</si>
  <si>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</si>
  <si>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Косарева ул. 16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</si>
  <si>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</si>
  <si>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</si>
  <si>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</si>
  <si>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</si>
  <si>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</si>
  <si>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</si>
  <si>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</si>
  <si>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</si>
  <si>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</si>
  <si>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</si>
  <si>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</si>
  <si>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</si>
  <si>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</si>
  <si>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</si>
  <si>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</si>
  <si>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</si>
  <si>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</si>
  <si>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(15.01.2014) Услуги автовышки при уборке навесов с кровли акт 0004 </t>
  </si>
  <si>
    <t>час</t>
  </si>
  <si>
    <t xml:space="preserve">(12.03.2015) Сброс снега скровли счет 4 </t>
  </si>
  <si>
    <t>м2</t>
  </si>
  <si>
    <t>Текущий ремонт</t>
  </si>
  <si>
    <t>Система отопления</t>
  </si>
  <si>
    <t xml:space="preserve">(30.09.2015) Ремонт у/управления (144)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</si>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</sst>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I3" sqref="I3:J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15</v>
      </c>
      <c r="G3" s="11"/>
      <c r="H3" s="11"/>
      <c r="I3" s="17">
        <v>0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16</v>
      </c>
      <c r="G5" s="11"/>
      <c r="H5" s="11"/>
      <c r="I5" s="18">
        <v>15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41579</v>
      </c>
      <c r="D8" s="16"/>
      <c r="E8" s="16">
        <v>16461</v>
      </c>
      <c r="F8" s="16"/>
      <c r="G8" s="16">
        <v>-4327</v>
      </c>
      <c r="H8" s="16"/>
      <c r="I8" s="7"/>
      <c r="J8" s="16">
        <f aca="true" t="shared" si="0" ref="J8:J15">C8+E8+G8</f>
        <v>53713</v>
      </c>
      <c r="K8" s="16"/>
      <c r="M8" s="3"/>
    </row>
    <row r="9" spans="1:13" ht="11.25">
      <c r="A9" s="14" t="s">
        <v>9</v>
      </c>
      <c r="B9" s="15"/>
      <c r="C9" s="12">
        <v>-110409</v>
      </c>
      <c r="D9" s="13"/>
      <c r="E9" s="12">
        <v>62996</v>
      </c>
      <c r="F9" s="13"/>
      <c r="G9" s="12">
        <v>17846</v>
      </c>
      <c r="H9" s="13"/>
      <c r="I9" s="7"/>
      <c r="J9" s="12">
        <f t="shared" si="0"/>
        <v>-29567</v>
      </c>
      <c r="K9" s="13"/>
      <c r="M9" s="3"/>
    </row>
    <row r="10" spans="1:13" ht="11.25">
      <c r="A10" s="25" t="s">
        <v>5</v>
      </c>
      <c r="B10" s="25"/>
      <c r="C10" s="16">
        <v>12133</v>
      </c>
      <c r="D10" s="16"/>
      <c r="E10" s="16">
        <v>-7193</v>
      </c>
      <c r="F10" s="16"/>
      <c r="G10" s="16">
        <v>-3642</v>
      </c>
      <c r="H10" s="16"/>
      <c r="I10" s="7"/>
      <c r="J10" s="16">
        <f t="shared" si="0"/>
        <v>1298</v>
      </c>
      <c r="K10" s="16"/>
      <c r="M10" s="3"/>
    </row>
    <row r="11" spans="1:13" ht="11.25">
      <c r="A11" s="25" t="s">
        <v>6</v>
      </c>
      <c r="B11" s="25"/>
      <c r="C11" s="16">
        <v>16676</v>
      </c>
      <c r="D11" s="16"/>
      <c r="E11" s="16">
        <v>3758</v>
      </c>
      <c r="F11" s="16"/>
      <c r="G11" s="16">
        <v>685</v>
      </c>
      <c r="H11" s="16"/>
      <c r="I11" s="7"/>
      <c r="J11" s="16">
        <f t="shared" si="0"/>
        <v>21119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35335</v>
      </c>
      <c r="D13" s="16"/>
      <c r="E13" s="16">
        <v>4165</v>
      </c>
      <c r="F13" s="16"/>
      <c r="G13" s="16">
        <v>0</v>
      </c>
      <c r="H13" s="16"/>
      <c r="I13" s="7"/>
      <c r="J13" s="16">
        <f t="shared" si="0"/>
        <v>39500</v>
      </c>
      <c r="K13" s="16"/>
      <c r="M13" s="3"/>
    </row>
    <row r="14" spans="1:13" ht="11.25">
      <c r="A14" s="25" t="s">
        <v>11</v>
      </c>
      <c r="B14" s="25"/>
      <c r="C14" s="27">
        <f>C9+C11-C13</f>
        <v>-129068</v>
      </c>
      <c r="D14" s="27"/>
      <c r="E14" s="27">
        <f>E9+E11-E13</f>
        <v>62589</v>
      </c>
      <c r="F14" s="27"/>
      <c r="G14" s="27">
        <f>G9+G11-G13</f>
        <v>18531</v>
      </c>
      <c r="H14" s="27"/>
      <c r="I14" s="8"/>
      <c r="J14" s="27">
        <f t="shared" si="0"/>
        <v>-47948</v>
      </c>
      <c r="K14" s="27"/>
      <c r="M14" s="3"/>
    </row>
    <row r="15" spans="1:13" ht="11.25">
      <c r="A15" s="25" t="s">
        <v>21</v>
      </c>
      <c r="B15" s="25"/>
      <c r="C15" s="26">
        <v>5.110000133514404</v>
      </c>
      <c r="D15" s="26"/>
      <c r="E15" s="26">
        <v>7.820000171661377</v>
      </c>
      <c r="F15" s="26"/>
      <c r="G15" s="26">
        <v>1.5299999713897705</v>
      </c>
      <c r="H15" s="26"/>
      <c r="I15" s="9"/>
      <c r="J15" s="26">
        <f t="shared" si="0"/>
        <v>14.460000276565552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18</v>
      </c>
      <c r="B18" s="22"/>
      <c r="C18" s="22" t="s">
        <v>19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17</v>
      </c>
      <c r="N18" s="6" t="s">
        <v>4</v>
      </c>
      <c r="O18" s="6" t="s">
        <v>20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2265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8426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5980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3171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997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1223</v>
      </c>
    </row>
    <row r="27" spans="1:15" ht="33.7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12004</v>
      </c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0.5</v>
      </c>
      <c r="O28" s="32">
        <v>650</v>
      </c>
    </row>
    <row r="29" spans="1:15" ht="22.5" customHeight="1">
      <c r="A29" s="33" t="s">
        <v>39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97.25</v>
      </c>
      <c r="O29" s="32">
        <v>619</v>
      </c>
    </row>
    <row r="30" spans="1:15" ht="11.25">
      <c r="A30" s="22" t="s">
        <v>44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1.2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1945</v>
      </c>
    </row>
    <row r="32" spans="1:15" ht="56.2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2220</v>
      </c>
    </row>
    <row r="34" ht="11.25">
      <c r="A34" s="1" t="s">
        <v>49</v>
      </c>
    </row>
  </sheetData>
  <mergeCells count="82">
    <mergeCell ref="A32:B32"/>
    <mergeCell ref="C32:L32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2012-01-07T07:27:24Z</dcterms:modified>
  <cp:category/>
  <cp:version/>
  <cp:contentType/>
  <cp:contentStatus/>
</cp:coreProperties>
</file>