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<sst xmlns="http://schemas.openxmlformats.org/spreadsheetml/2006/main" count="55" uniqueCount="52">
  <si>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</si>
  <si>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</si>
  <si>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</si>
  <si>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</si>
  <si>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</si>
  <si>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</si>
  <si>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</si>
  <si>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</si>
  <si>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</si>
  <si>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</si>
  <si>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</si>
  <si>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</si>
  <si>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</si>
  <si>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</si>
  <si>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</si>
  <si>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</si>
  <si>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</si>
  <si>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</si>
  <si>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</si>
  <si>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</si>
  <si>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</si>
  <si>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5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</si>
  <si>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</si>
  <si>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</si>
  <si>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</si>
  <si>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</si>
  <si>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</si>
  <si>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</si>
  <si>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</si>
  <si>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</si>
  <si>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</si>
  <si>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</si>
  <si>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</si>
  <si>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</si>
  <si>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</si>
  <si>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</si>
  <si>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</si>
  <si>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</si>
  <si>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</si>
  <si>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скровли счет 4 </t>
  </si>
  <si>
    <t>м2</t>
  </si>
  <si>
    <t xml:space="preserve">(13.03.2015) услуги автовышки при уборке снега с кровли счет74 </t>
  </si>
  <si>
    <t>час</t>
  </si>
  <si>
    <t>Текущий ремонт</t>
  </si>
  <si>
    <t>Помещения общего пользования</t>
  </si>
  <si>
    <t xml:space="preserve">(30.11.2015) Ремонт МОП (232) </t>
  </si>
  <si>
    <t>Система ХВС</t>
  </si>
  <si>
    <t xml:space="preserve">(31.12.2015) Ремонт стояка ХВС кв 8 (249) </t>
  </si>
  <si>
    <t xml:space="preserve">(30.09.2015) Ремонт ХВС,  кв 7 (117)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</si>
  <si>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</si>
  <si>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гидравл௾_xFFFF_௾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</si>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</sst>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359.1000061035156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15146</v>
      </c>
      <c r="D8" s="16"/>
      <c r="E8" s="16">
        <v>23030</v>
      </c>
      <c r="F8" s="16"/>
      <c r="G8" s="16">
        <v>0</v>
      </c>
      <c r="H8" s="16"/>
      <c r="I8" s="7"/>
      <c r="J8" s="16">
        <f aca="true" t="shared" si="0" ref="J8:J14">C8+E8+G8</f>
        <v>38176</v>
      </c>
      <c r="K8" s="16"/>
      <c r="M8" s="3"/>
    </row>
    <row r="9" spans="1:13" ht="11.25">
      <c r="A9" s="17" t="s">
        <v>5</v>
      </c>
      <c r="B9" s="17"/>
      <c r="C9" s="16">
        <v>22022</v>
      </c>
      <c r="D9" s="16"/>
      <c r="E9" s="16">
        <v>33698</v>
      </c>
      <c r="F9" s="16"/>
      <c r="G9" s="16">
        <v>0</v>
      </c>
      <c r="H9" s="16"/>
      <c r="I9" s="7"/>
      <c r="J9" s="16">
        <f t="shared" si="0"/>
        <v>55720</v>
      </c>
      <c r="K9" s="16"/>
      <c r="M9" s="3"/>
    </row>
    <row r="10" spans="1:13" ht="11.25">
      <c r="A10" s="17" t="s">
        <v>6</v>
      </c>
      <c r="B10" s="17"/>
      <c r="C10" s="16">
        <v>20507</v>
      </c>
      <c r="D10" s="16"/>
      <c r="E10" s="16">
        <v>31366</v>
      </c>
      <c r="F10" s="16"/>
      <c r="G10" s="16">
        <v>0</v>
      </c>
      <c r="H10" s="16"/>
      <c r="I10" s="7"/>
      <c r="J10" s="16">
        <f t="shared" si="0"/>
        <v>51873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35984</v>
      </c>
      <c r="D12" s="16"/>
      <c r="E12" s="16">
        <v>23882</v>
      </c>
      <c r="F12" s="16"/>
      <c r="G12" s="16">
        <v>0</v>
      </c>
      <c r="H12" s="16"/>
      <c r="I12" s="7"/>
      <c r="J12" s="16">
        <f t="shared" si="0"/>
        <v>59866</v>
      </c>
      <c r="K12" s="16"/>
      <c r="M12" s="3"/>
    </row>
    <row r="13" spans="1:13" ht="11.25">
      <c r="A13" s="17" t="s">
        <v>10</v>
      </c>
      <c r="B13" s="17"/>
      <c r="C13" s="18">
        <f>C10-C12</f>
        <v>-15477</v>
      </c>
      <c r="D13" s="18"/>
      <c r="E13" s="18">
        <f>E10-E12</f>
        <v>7484</v>
      </c>
      <c r="F13" s="18"/>
      <c r="G13" s="18">
        <f>G10-G12</f>
        <v>0</v>
      </c>
      <c r="H13" s="18"/>
      <c r="I13" s="8"/>
      <c r="J13" s="18">
        <f t="shared" si="0"/>
        <v>-7993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2154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8013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5687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3016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948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1163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11416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155</v>
      </c>
      <c r="O27" s="13">
        <v>987</v>
      </c>
    </row>
    <row r="28" spans="1:15" ht="22.5" customHeight="1">
      <c r="A28" s="14" t="s">
        <v>38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2</v>
      </c>
      <c r="O28" s="13">
        <v>2600</v>
      </c>
    </row>
    <row r="29" spans="1:15" ht="11.25">
      <c r="A29" s="15" t="s">
        <v>43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17944</v>
      </c>
    </row>
    <row r="31" spans="1:15" ht="11.25" customHeight="1">
      <c r="A31" s="14" t="s">
        <v>46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1553</v>
      </c>
    </row>
    <row r="32" spans="1:15" ht="11.25" customHeight="1">
      <c r="A32" s="14" t="s">
        <v>46</v>
      </c>
      <c r="B32" s="14"/>
      <c r="C32" s="14" t="s">
        <v>48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2273</v>
      </c>
    </row>
    <row r="33" spans="1:15" ht="56.25" customHeight="1">
      <c r="A33" s="14" t="s">
        <v>49</v>
      </c>
      <c r="B33" s="14"/>
      <c r="C33" s="14" t="s">
        <v>50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2112</v>
      </c>
    </row>
    <row r="35" ht="11.25">
      <c r="A35" s="1" t="s">
        <v>51</v>
      </c>
    </row>
  </sheetData>
  <mergeCells count="8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3:B33"/>
    <mergeCell ref="C33:L33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2012-01-07T10:36:22Z</dcterms:modified>
  <cp:category/>
  <cp:version/>
  <cp:contentType/>
  <cp:contentStatus/>
</cp:coreProperties>
</file>